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865" activeTab="0"/>
  </bookViews>
  <sheets>
    <sheet name="団体・代表者・個人名" sheetId="1" r:id="rId1"/>
    <sheet name="個人（男子）" sheetId="2" r:id="rId2"/>
    <sheet name="個人（女子）" sheetId="3" r:id="rId3"/>
    <sheet name="リレー" sheetId="4" r:id="rId4"/>
  </sheets>
  <definedNames>
    <definedName name="_xlnm.Print_Area" localSheetId="3">'リレー'!$A:$IV</definedName>
    <definedName name="_xlnm.Print_Area" localSheetId="2">'個人（女子）'!$A$1:$AW$113</definedName>
    <definedName name="_xlnm.Print_Area" localSheetId="1">'個人（男子）'!$A$1:$AW$113</definedName>
    <definedName name="_xlnm.Print_Area" localSheetId="0">'団体・代表者・個人名'!$A:$IV</definedName>
  </definedNames>
  <calcPr fullCalcOnLoad="1"/>
</workbook>
</file>

<file path=xl/sharedStrings.xml><?xml version="1.0" encoding="utf-8"?>
<sst xmlns="http://schemas.openxmlformats.org/spreadsheetml/2006/main" count="187" uniqueCount="96">
  <si>
    <t>距離</t>
  </si>
  <si>
    <t>種目</t>
  </si>
  <si>
    <t>氏名</t>
  </si>
  <si>
    <t>所属名</t>
  </si>
  <si>
    <t>例</t>
  </si>
  <si>
    <t>団　体　名</t>
  </si>
  <si>
    <t>個人種目</t>
  </si>
  <si>
    <t>種目×</t>
  </si>
  <si>
    <t>円</t>
  </si>
  <si>
    <t>合計</t>
  </si>
  <si>
    <t>リレー</t>
  </si>
  <si>
    <t>登　録　料
(入力不要)</t>
  </si>
  <si>
    <t>≪記入に関する注意事項≫</t>
  </si>
  <si>
    <t>No.</t>
  </si>
  <si>
    <t>例</t>
  </si>
  <si>
    <t>自由形</t>
  </si>
  <si>
    <t>スイミングクラブ</t>
  </si>
  <si>
    <t>1000円＝</t>
  </si>
  <si>
    <t>ｸﾞﾙｰﾌﾟ</t>
  </si>
  <si>
    <t>スイミングクラブ</t>
  </si>
  <si>
    <t>２００ｍメドレーリレー</t>
  </si>
  <si>
    <t>組数</t>
  </si>
  <si>
    <t>区分</t>
  </si>
  <si>
    <t>２００ｍリレー</t>
  </si>
  <si>
    <t>２００ｍリレー</t>
  </si>
  <si>
    <t>Ｂ</t>
  </si>
  <si>
    <t>高</t>
  </si>
  <si>
    <t>平泳ぎ</t>
  </si>
  <si>
    <t>背泳ぎ</t>
  </si>
  <si>
    <t>バタフライ</t>
  </si>
  <si>
    <t>個人メドレー</t>
  </si>
  <si>
    <t>自由形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</si>
  <si>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</si>
  <si>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</si>
  <si>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</si>
  <si>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</si>
  <si>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</si>
  <si>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</si>
  <si>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</si>
  <si>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</si>
  <si>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</si>
  <si>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</si>
  <si>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</si>
  <si>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</si>
  <si>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電話番号</t>
  </si>
  <si>
    <t>代表者氏名（個人名）</t>
  </si>
  <si>
    <t>中</t>
  </si>
  <si>
    <t>四日市　太郎</t>
  </si>
  <si>
    <t>ｴﾝﾄﾘｰﾀｲﾑ</t>
  </si>
  <si>
    <t>年齢
(学年)</t>
  </si>
  <si>
    <t>700円＝</t>
  </si>
  <si>
    <t>四日市　太郎</t>
  </si>
  <si>
    <t>四日市　次郎</t>
  </si>
  <si>
    <t>四日市　三郎</t>
  </si>
  <si>
    <t>四日市　四郎</t>
  </si>
  <si>
    <t>一</t>
  </si>
  <si>
    <t>第1泳者</t>
  </si>
  <si>
    <t>第2泳者</t>
  </si>
  <si>
    <t>第3泳者</t>
  </si>
  <si>
    <t>第4泳者</t>
  </si>
  <si>
    <t>四日市春季大会　参加申込書</t>
  </si>
  <si>
    <t>四日市春季大会　参加申込書　【個人種目男子用】</t>
  </si>
  <si>
    <t>四日市春季大会　参加申込書　【個人種目女子用】</t>
  </si>
  <si>
    <t>四日市春季大会　参加申込書　【リレー用】</t>
  </si>
  <si>
    <t>(1)距離欄の空白のセルを左クリックして現れる▼を左クリックし　25,50,100,200から選択する。</t>
  </si>
  <si>
    <t>Ａ</t>
  </si>
  <si>
    <t>年少</t>
  </si>
  <si>
    <t>年中</t>
  </si>
  <si>
    <t>年長</t>
  </si>
  <si>
    <t>中</t>
  </si>
  <si>
    <t>区分　＝　Ａ(小4以下)：Ｂ(小5,6)：中学生：高校生：一般</t>
  </si>
  <si>
    <t>中一</t>
  </si>
  <si>
    <t>競技役員１</t>
  </si>
  <si>
    <t>競技役員２</t>
  </si>
  <si>
    <t>当日派遣いただく
競技役員
(選手10名以上は2名)</t>
  </si>
  <si>
    <t>25自由形</t>
  </si>
  <si>
    <t>25平泳ぎ</t>
  </si>
  <si>
    <t>25背泳ぎ</t>
  </si>
  <si>
    <t>25バタフライ</t>
  </si>
  <si>
    <t>50自由形</t>
  </si>
  <si>
    <t>50平泳ぎ</t>
  </si>
  <si>
    <t>50背泳ぎ</t>
  </si>
  <si>
    <t>50バタフライ</t>
  </si>
  <si>
    <t>100自由形</t>
  </si>
  <si>
    <t>100個人メドレー</t>
  </si>
  <si>
    <t>200個人メドレー</t>
  </si>
  <si>
    <t>(6)距離と種目が競技に一致しない場合、その行は黄色くなるので訂正して下さい。</t>
  </si>
  <si>
    <t>(2)種目欄は『自由形』,『平泳ぎ』,『背泳ぎ』,『バタフライ』,『個人メドレー』のいづれかを選択。</t>
  </si>
  <si>
    <t>(3)ｸﾞﾙｰﾌﾟには『Ａ』,『Ｂ』,『中』,『高』,『一』のいづれかを選択。</t>
  </si>
  <si>
    <t>(4)年齢（学年）欄は学生は学年（例：小1,中１,高1）を選択し、一般は『一』を選択。</t>
  </si>
  <si>
    <t>(5)ｴﾝﾄﾘｰﾀｲﾑには『1分23秒45』であれば『12345』と入力する。</t>
  </si>
  <si>
    <t>四日市　花子</t>
  </si>
  <si>
    <t>女子用</t>
  </si>
  <si>
    <t>男子用</t>
  </si>
  <si>
    <r>
      <t>団体チーム名</t>
    </r>
    <r>
      <rPr>
        <b/>
        <sz val="10"/>
        <color indexed="10"/>
        <rFont val="ＭＳ ゴシック"/>
        <family val="3"/>
      </rPr>
      <t>（区分入力で自動入力）</t>
    </r>
  </si>
  <si>
    <t>当日まで選手が未定の場合でも「区分」は入力して下さい！！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</si>
</sst>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0&quot;:&quot;00&quot;.&quot;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u val="double"/>
      <sz val="15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5"/>
      <name val="ＭＳ ゴシック"/>
      <family val="3"/>
    </font>
    <font>
      <sz val="15"/>
      <name val="ＭＳ ゴシック"/>
      <family val="3"/>
    </font>
    <font>
      <sz val="15"/>
      <color indexed="6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b/>
      <u val="double"/>
      <sz val="20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u val="double"/>
      <sz val="15"/>
      <color indexed="30"/>
      <name val="ＭＳ ゴシック"/>
      <family val="3"/>
    </font>
    <font>
      <b/>
      <u val="double"/>
      <sz val="15"/>
      <color indexed="60"/>
      <name val="ＭＳ ゴシック"/>
      <family val="3"/>
    </font>
    <font>
      <b/>
      <sz val="15"/>
      <color indexed="60"/>
      <name val="ＭＳ ゴシック"/>
      <family val="3"/>
    </font>
    <font>
      <b/>
      <sz val="15"/>
      <color indexed="30"/>
      <name val="ＭＳ ゴシック"/>
      <family val="3"/>
    </font>
    <font>
      <b/>
      <u val="double"/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2"/>
      <color rgb="FFFF0000"/>
      <name val="ＭＳ ゴシック"/>
      <family val="3"/>
    </font>
    <font>
      <b/>
      <u val="double"/>
      <sz val="15"/>
      <color rgb="FF0070C0"/>
      <name val="ＭＳ ゴシック"/>
      <family val="3"/>
    </font>
    <font>
      <b/>
      <u val="double"/>
      <sz val="15"/>
      <color rgb="FFC00000"/>
      <name val="ＭＳ ゴシック"/>
      <family val="3"/>
    </font>
    <font>
      <b/>
      <u val="double"/>
      <sz val="18"/>
      <color rgb="FFFF0000"/>
      <name val="ＭＳ ゴシック"/>
      <family val="3"/>
    </font>
    <font>
      <b/>
      <sz val="15"/>
      <color rgb="FF0070C0"/>
      <name val="ＭＳ ゴシック"/>
      <family val="3"/>
    </font>
    <font>
      <b/>
      <sz val="15"/>
      <color rgb="FFC0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6" fillId="0" borderId="0" xfId="61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 applyProtection="1">
      <alignment horizontal="center" vertical="center"/>
      <protection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horizontal="left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6" fontId="14" fillId="0" borderId="0" xfId="58" applyFont="1" applyAlignment="1">
      <alignment horizontal="center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33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6" fontId="58" fillId="0" borderId="0" xfId="58" applyFont="1" applyAlignment="1">
      <alignment horizontal="center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77" fontId="2" fillId="0" borderId="11" xfId="0" applyNumberFormat="1" applyFont="1" applyBorder="1" applyAlignment="1" applyProtection="1">
      <alignment horizontal="center" vertical="center"/>
      <protection locked="0"/>
    </xf>
    <xf numFmtId="177" fontId="2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177" fontId="2" fillId="35" borderId="10" xfId="0" applyNumberFormat="1" applyFont="1" applyFill="1" applyBorder="1" applyAlignment="1">
      <alignment horizontal="center" vertical="center"/>
    </xf>
    <xf numFmtId="177" fontId="2" fillId="35" borderId="11" xfId="0" applyNumberFormat="1" applyFont="1" applyFill="1" applyBorder="1" applyAlignment="1">
      <alignment horizontal="center" vertical="center"/>
    </xf>
    <xf numFmtId="177" fontId="2" fillId="35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6" borderId="13" xfId="0" applyNumberFormat="1" applyFont="1" applyFill="1" applyBorder="1" applyAlignment="1">
      <alignment horizontal="center" vertical="center" wrapText="1"/>
    </xf>
    <xf numFmtId="0" fontId="6" fillId="36" borderId="13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11" xfId="0" applyNumberFormat="1" applyFont="1" applyFill="1" applyBorder="1" applyAlignment="1">
      <alignment horizontal="center" vertical="center"/>
    </xf>
    <xf numFmtId="0" fontId="3" fillId="36" borderId="12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6" fontId="59" fillId="0" borderId="0" xfId="58" applyFont="1" applyAlignment="1">
      <alignment horizontal="center"/>
    </xf>
    <xf numFmtId="6" fontId="4" fillId="0" borderId="0" xfId="58" applyFont="1" applyAlignment="1">
      <alignment horizontal="center" vertical="center"/>
    </xf>
    <xf numFmtId="6" fontId="60" fillId="0" borderId="0" xfId="58" applyFont="1" applyAlignment="1">
      <alignment horizontal="center" vertical="center"/>
    </xf>
    <xf numFmtId="6" fontId="4" fillId="0" borderId="0" xfId="58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6" fontId="61" fillId="33" borderId="25" xfId="58" applyFont="1" applyFill="1" applyBorder="1" applyAlignment="1">
      <alignment horizontal="center"/>
    </xf>
    <xf numFmtId="6" fontId="61" fillId="33" borderId="26" xfId="58" applyFont="1" applyFill="1" applyBorder="1" applyAlignment="1">
      <alignment horizontal="center"/>
    </xf>
    <xf numFmtId="6" fontId="61" fillId="33" borderId="27" xfId="58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3" fillId="0" borderId="20" xfId="0" applyFont="1" applyBorder="1" applyAlignment="1" applyProtection="1">
      <alignment horizontal="center"/>
      <protection locked="0"/>
    </xf>
    <xf numFmtId="177" fontId="2" fillId="0" borderId="20" xfId="0" applyNumberFormat="1" applyFont="1" applyBorder="1" applyAlignment="1" applyProtection="1">
      <alignment horizontal="center"/>
      <protection locked="0"/>
    </xf>
    <xf numFmtId="177" fontId="2" fillId="0" borderId="21" xfId="0" applyNumberFormat="1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177" fontId="2" fillId="0" borderId="13" xfId="0" applyNumberFormat="1" applyFont="1" applyBorder="1" applyAlignment="1" applyProtection="1">
      <alignment horizontal="center"/>
      <protection locked="0"/>
    </xf>
    <xf numFmtId="177" fontId="2" fillId="0" borderId="31" xfId="0" applyNumberFormat="1" applyFont="1" applyBorder="1" applyAlignment="1" applyProtection="1">
      <alignment horizontal="center"/>
      <protection locked="0"/>
    </xf>
    <xf numFmtId="0" fontId="13" fillId="35" borderId="32" xfId="0" applyFont="1" applyFill="1" applyBorder="1" applyAlignment="1">
      <alignment horizontal="center"/>
    </xf>
    <xf numFmtId="177" fontId="2" fillId="35" borderId="32" xfId="0" applyNumberFormat="1" applyFont="1" applyFill="1" applyBorder="1" applyAlignment="1">
      <alignment horizontal="center"/>
    </xf>
    <xf numFmtId="177" fontId="2" fillId="35" borderId="33" xfId="0" applyNumberFormat="1" applyFont="1" applyFill="1" applyBorder="1" applyAlignment="1">
      <alignment horizontal="center"/>
    </xf>
    <xf numFmtId="0" fontId="13" fillId="0" borderId="34" xfId="0" applyFont="1" applyBorder="1" applyAlignment="1" applyProtection="1">
      <alignment horizontal="center"/>
      <protection locked="0"/>
    </xf>
    <xf numFmtId="177" fontId="2" fillId="0" borderId="34" xfId="0" applyNumberFormat="1" applyFont="1" applyBorder="1" applyAlignment="1" applyProtection="1">
      <alignment horizontal="center"/>
      <protection locked="0"/>
    </xf>
    <xf numFmtId="177" fontId="2" fillId="0" borderId="35" xfId="0" applyNumberFormat="1" applyFont="1" applyBorder="1" applyAlignment="1" applyProtection="1">
      <alignment horizontal="center"/>
      <protection locked="0"/>
    </xf>
    <xf numFmtId="0" fontId="13" fillId="35" borderId="36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/>
    </xf>
    <xf numFmtId="177" fontId="2" fillId="35" borderId="29" xfId="0" applyNumberFormat="1" applyFont="1" applyFill="1" applyBorder="1" applyAlignment="1">
      <alignment horizontal="center"/>
    </xf>
    <xf numFmtId="177" fontId="2" fillId="35" borderId="37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6" fontId="62" fillId="33" borderId="25" xfId="58" applyFont="1" applyFill="1" applyBorder="1" applyAlignment="1">
      <alignment horizontal="center"/>
    </xf>
    <xf numFmtId="6" fontId="62" fillId="33" borderId="26" xfId="58" applyFont="1" applyFill="1" applyBorder="1" applyAlignment="1">
      <alignment horizontal="center"/>
    </xf>
    <xf numFmtId="6" fontId="62" fillId="33" borderId="27" xfId="58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" fillId="36" borderId="43" xfId="0" applyFont="1" applyFill="1" applyBorder="1" applyAlignment="1">
      <alignment horizontal="center" wrapText="1"/>
    </xf>
    <xf numFmtId="0" fontId="3" fillId="36" borderId="32" xfId="0" applyFont="1" applyFill="1" applyBorder="1" applyAlignment="1">
      <alignment horizontal="center" wrapText="1"/>
    </xf>
    <xf numFmtId="49" fontId="3" fillId="36" borderId="3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36" borderId="29" xfId="0" applyNumberFormat="1" applyFont="1" applyFill="1" applyBorder="1" applyAlignment="1">
      <alignment horizontal="center" vertical="center"/>
    </xf>
    <xf numFmtId="49" fontId="3" fillId="36" borderId="37" xfId="0" applyNumberFormat="1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wrapText="1"/>
    </xf>
    <xf numFmtId="0" fontId="3" fillId="36" borderId="29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45" xfId="0" applyNumberFormat="1" applyFont="1" applyFill="1" applyBorder="1" applyAlignment="1" applyProtection="1">
      <alignment horizontal="center" vertical="center"/>
      <protection locked="0"/>
    </xf>
    <xf numFmtId="49" fontId="3" fillId="36" borderId="3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NumberFormat="1" applyFont="1" applyBorder="1" applyAlignment="1" applyProtection="1">
      <alignment horizontal="center" vertical="center"/>
      <protection/>
    </xf>
    <xf numFmtId="0" fontId="3" fillId="0" borderId="40" xfId="0" applyNumberFormat="1" applyFont="1" applyBorder="1" applyAlignment="1" applyProtection="1">
      <alignment horizontal="center" vertical="center"/>
      <protection/>
    </xf>
    <xf numFmtId="0" fontId="3" fillId="0" borderId="41" xfId="0" applyNumberFormat="1" applyFont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人（女子）" xfId="61"/>
    <cellStyle name="Followed Hyperlink" xfId="62"/>
    <cellStyle name="良い" xfId="6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"/>
  <sheetViews>
    <sheetView showGridLines="0" tabSelected="1" zoomScale="75" zoomScaleNormal="75" workbookViewId="0" topLeftCell="A1">
      <selection activeCell="A1" sqref="A1:AR1"/>
    </sheetView>
  </sheetViews>
  <sheetFormatPr defaultColWidth="2.125" defaultRowHeight="21" customHeight="1"/>
  <cols>
    <col min="1" max="9" width="2.125" style="3" customWidth="1"/>
    <col min="10" max="10" width="12.50390625" style="3" customWidth="1"/>
    <col min="11" max="44" width="2.125" style="3" customWidth="1"/>
    <col min="45" max="45" width="4.875" style="3" bestFit="1" customWidth="1"/>
    <col min="46" max="46" width="17.25390625" style="3" bestFit="1" customWidth="1"/>
    <col min="47" max="16384" width="2.125" style="3" customWidth="1"/>
  </cols>
  <sheetData>
    <row r="1" spans="1:44" ht="21" customHeight="1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3" spans="1:44" ht="21" customHeight="1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</row>
    <row r="4" spans="1:44" ht="21" customHeight="1">
      <c r="A4" s="38" t="s">
        <v>45</v>
      </c>
      <c r="B4" s="39"/>
      <c r="C4" s="39"/>
      <c r="D4" s="39"/>
      <c r="E4" s="39"/>
      <c r="F4" s="39"/>
      <c r="G4" s="39"/>
      <c r="H4" s="39"/>
      <c r="I4" s="39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ht="21" customHeight="1">
      <c r="A5" s="38" t="s">
        <v>44</v>
      </c>
      <c r="B5" s="39"/>
      <c r="C5" s="39"/>
      <c r="D5" s="39"/>
      <c r="E5" s="39"/>
      <c r="F5" s="39"/>
      <c r="G5" s="39"/>
      <c r="H5" s="39"/>
      <c r="I5" s="39"/>
      <c r="J5" s="40"/>
      <c r="K5" s="2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</row>
    <row r="7" spans="1:44" ht="21" customHeight="1">
      <c r="A7" s="44" t="s">
        <v>11</v>
      </c>
      <c r="B7" s="44"/>
      <c r="C7" s="44"/>
      <c r="D7" s="44"/>
      <c r="E7" s="44"/>
      <c r="F7" s="44"/>
      <c r="G7" s="44"/>
      <c r="H7" s="44"/>
      <c r="I7" s="44"/>
      <c r="J7" s="44"/>
      <c r="K7" s="42" t="s">
        <v>6</v>
      </c>
      <c r="L7" s="32"/>
      <c r="M7" s="32"/>
      <c r="N7" s="32"/>
      <c r="O7" s="32"/>
      <c r="P7" s="32"/>
      <c r="Q7" s="32">
        <f>COUNTA('個人（男子）'!C14:D113)+COUNTA('個人（女子）'!C14:D113)</f>
        <v>0</v>
      </c>
      <c r="R7" s="32"/>
      <c r="S7" s="32"/>
      <c r="T7" s="32"/>
      <c r="U7" s="32"/>
      <c r="V7" s="32" t="s">
        <v>7</v>
      </c>
      <c r="W7" s="32"/>
      <c r="X7" s="32"/>
      <c r="Y7" s="32"/>
      <c r="Z7" s="41" t="s">
        <v>50</v>
      </c>
      <c r="AA7" s="41"/>
      <c r="AB7" s="41"/>
      <c r="AC7" s="41"/>
      <c r="AD7" s="41"/>
      <c r="AE7" s="41"/>
      <c r="AF7" s="43">
        <f>Q7*LEFT(Z7,3)</f>
        <v>0</v>
      </c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41" t="s">
        <v>8</v>
      </c>
      <c r="AR7" s="53"/>
    </row>
    <row r="8" spans="1:44" ht="21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33" t="s">
        <v>10</v>
      </c>
      <c r="L8" s="34"/>
      <c r="M8" s="34"/>
      <c r="N8" s="34"/>
      <c r="O8" s="34"/>
      <c r="P8" s="34"/>
      <c r="Q8" s="32">
        <f>COUNTA(リレー!S8:V13,リレー!S17:V22,リレー!S27:V32,リレー!S36:V41)</f>
        <v>0</v>
      </c>
      <c r="R8" s="32"/>
      <c r="S8" s="32"/>
      <c r="T8" s="32"/>
      <c r="U8" s="32"/>
      <c r="V8" s="32" t="s">
        <v>7</v>
      </c>
      <c r="W8" s="32"/>
      <c r="X8" s="32"/>
      <c r="Y8" s="32"/>
      <c r="Z8" s="41" t="s">
        <v>17</v>
      </c>
      <c r="AA8" s="41"/>
      <c r="AB8" s="41"/>
      <c r="AC8" s="41"/>
      <c r="AD8" s="41"/>
      <c r="AE8" s="41"/>
      <c r="AF8" s="43">
        <f>Q8*LEFT(Z8,4)</f>
        <v>0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41" t="s">
        <v>8</v>
      </c>
      <c r="AR8" s="53"/>
    </row>
    <row r="9" spans="1:44" ht="21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3" t="s">
        <v>9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52"/>
      <c r="AF9" s="31">
        <f>AF7+AF8</f>
        <v>0</v>
      </c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41" t="s">
        <v>8</v>
      </c>
      <c r="AR9" s="53"/>
    </row>
    <row r="11" ht="21" customHeight="1">
      <c r="W11" s="4"/>
    </row>
    <row r="12" spans="1:44" ht="21" customHeight="1">
      <c r="A12" s="44" t="s">
        <v>74</v>
      </c>
      <c r="B12" s="45"/>
      <c r="C12" s="45"/>
      <c r="D12" s="45"/>
      <c r="E12" s="45"/>
      <c r="F12" s="45"/>
      <c r="G12" s="45"/>
      <c r="H12" s="45"/>
      <c r="I12" s="45"/>
      <c r="J12" s="45"/>
      <c r="K12" s="38" t="s">
        <v>72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38" t="s">
        <v>73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40"/>
    </row>
    <row r="13" spans="1:44" ht="2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46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8"/>
    </row>
    <row r="14" spans="1:44" ht="2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9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1"/>
      <c r="AB14" s="49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1"/>
    </row>
  </sheetData>
  <sheetProtection sheet="1"/>
  <mergeCells count="28">
    <mergeCell ref="A12:J14"/>
    <mergeCell ref="K12:AA12"/>
    <mergeCell ref="K13:AA14"/>
    <mergeCell ref="AB12:AR12"/>
    <mergeCell ref="AB13:AR14"/>
    <mergeCell ref="K9:AE9"/>
    <mergeCell ref="A7:J9"/>
    <mergeCell ref="AQ9:AR9"/>
    <mergeCell ref="AQ7:AR7"/>
    <mergeCell ref="AQ8:AR8"/>
    <mergeCell ref="Z7:AE7"/>
    <mergeCell ref="Z8:AE8"/>
    <mergeCell ref="K7:P7"/>
    <mergeCell ref="Q8:U8"/>
    <mergeCell ref="V8:Y8"/>
    <mergeCell ref="AF8:AP8"/>
    <mergeCell ref="V7:Y7"/>
    <mergeCell ref="AF7:AP7"/>
    <mergeCell ref="K5:AR5"/>
    <mergeCell ref="AF9:AP9"/>
    <mergeCell ref="Q7:U7"/>
    <mergeCell ref="K8:P8"/>
    <mergeCell ref="A1:AR1"/>
    <mergeCell ref="K3:AR3"/>
    <mergeCell ref="K4:AR4"/>
    <mergeCell ref="A3:J3"/>
    <mergeCell ref="A4:J4"/>
    <mergeCell ref="A5:J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13"/>
  <sheetViews>
    <sheetView showGridLines="0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A1" sqref="A1:AW1"/>
    </sheetView>
  </sheetViews>
  <sheetFormatPr defaultColWidth="2.125" defaultRowHeight="13.5"/>
  <cols>
    <col min="1" max="12" width="2.125" style="1" customWidth="1"/>
    <col min="13" max="21" width="1.875" style="1" customWidth="1"/>
    <col min="22" max="34" width="2.125" style="1" customWidth="1"/>
    <col min="35" max="39" width="1.75390625" style="1" customWidth="1"/>
    <col min="40" max="44" width="1.625" style="1" customWidth="1"/>
    <col min="45" max="46" width="2.00390625" style="11" customWidth="1"/>
    <col min="47" max="59" width="2.00390625" style="1" customWidth="1"/>
    <col min="60" max="60" width="5.50390625" style="22" hidden="1" customWidth="1"/>
    <col min="61" max="61" width="5.375" style="22" hidden="1" customWidth="1"/>
    <col min="62" max="62" width="11.50390625" style="22" hidden="1" customWidth="1"/>
    <col min="63" max="63" width="2.00390625" style="22" hidden="1" customWidth="1"/>
    <col min="64" max="64" width="4.375" style="22" hidden="1" customWidth="1"/>
    <col min="65" max="65" width="7.00390625" style="22" hidden="1" customWidth="1"/>
    <col min="66" max="67" width="2.00390625" style="1" customWidth="1"/>
    <col min="68" max="16384" width="2.125" style="1" customWidth="1"/>
  </cols>
  <sheetData>
    <row r="1" spans="1:49" ht="18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45:65" s="6" customFormat="1" ht="13.5">
      <c r="AS2" s="12"/>
      <c r="AT2" s="12"/>
      <c r="AV2" s="15"/>
      <c r="BH2" s="26"/>
      <c r="BI2" s="26"/>
      <c r="BJ2" s="26"/>
      <c r="BK2" s="26"/>
      <c r="BL2" s="26"/>
      <c r="BM2" s="26"/>
    </row>
    <row r="3" spans="1:65" s="7" customFormat="1" ht="13.5">
      <c r="A3" s="5" t="s">
        <v>12</v>
      </c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3"/>
      <c r="AT3" s="13"/>
      <c r="AV3" s="8"/>
      <c r="BH3" s="16">
        <v>25</v>
      </c>
      <c r="BI3" s="17" t="s">
        <v>65</v>
      </c>
      <c r="BJ3" s="18" t="s">
        <v>31</v>
      </c>
      <c r="BK3" s="19"/>
      <c r="BL3" s="19" t="s">
        <v>66</v>
      </c>
      <c r="BM3" s="20"/>
    </row>
    <row r="4" spans="1:65" s="7" customFormat="1" ht="13.5">
      <c r="A4" s="2"/>
      <c r="B4" s="2"/>
      <c r="C4" s="2"/>
      <c r="D4" s="2"/>
      <c r="E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9"/>
      <c r="AH4" s="9"/>
      <c r="AI4" s="9"/>
      <c r="AJ4" s="2"/>
      <c r="AK4" s="2"/>
      <c r="AL4" s="2"/>
      <c r="AM4" s="2"/>
      <c r="AN4" s="2"/>
      <c r="AO4" s="2"/>
      <c r="AP4" s="2"/>
      <c r="AQ4" s="9"/>
      <c r="AR4" s="9"/>
      <c r="AS4" s="13"/>
      <c r="AT4" s="13"/>
      <c r="AV4" s="8"/>
      <c r="BH4" s="16">
        <v>50</v>
      </c>
      <c r="BI4" s="21" t="s">
        <v>25</v>
      </c>
      <c r="BJ4" s="19" t="s">
        <v>27</v>
      </c>
      <c r="BK4" s="19"/>
      <c r="BL4" s="19" t="s">
        <v>67</v>
      </c>
      <c r="BM4" s="20" t="s">
        <v>75</v>
      </c>
    </row>
    <row r="5" spans="1:65" s="7" customFormat="1" ht="13.5">
      <c r="A5" s="5" t="s">
        <v>64</v>
      </c>
      <c r="C5" s="2"/>
      <c r="D5" s="2"/>
      <c r="E5" s="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2"/>
      <c r="AK5" s="2"/>
      <c r="AL5" s="2"/>
      <c r="AM5" s="2"/>
      <c r="AN5" s="2"/>
      <c r="AO5" s="2"/>
      <c r="AP5" s="2"/>
      <c r="AQ5" s="9"/>
      <c r="AR5" s="9"/>
      <c r="AS5" s="13"/>
      <c r="AT5" s="13"/>
      <c r="AV5" s="8"/>
      <c r="BH5" s="16">
        <v>100</v>
      </c>
      <c r="BI5" s="21" t="s">
        <v>46</v>
      </c>
      <c r="BJ5" s="19" t="s">
        <v>28</v>
      </c>
      <c r="BK5" s="19"/>
      <c r="BL5" s="19" t="s">
        <v>68</v>
      </c>
      <c r="BM5" s="20" t="s">
        <v>76</v>
      </c>
    </row>
    <row r="6" spans="1:65" s="7" customFormat="1" ht="13.5">
      <c r="A6" s="5" t="s">
        <v>87</v>
      </c>
      <c r="C6" s="2"/>
      <c r="D6" s="2"/>
      <c r="E6" s="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2"/>
      <c r="AK6" s="2"/>
      <c r="AL6" s="2"/>
      <c r="AM6" s="2"/>
      <c r="AN6" s="2"/>
      <c r="AO6" s="2"/>
      <c r="AP6" s="2"/>
      <c r="AQ6" s="9"/>
      <c r="AR6" s="9"/>
      <c r="AS6" s="13"/>
      <c r="AT6" s="13"/>
      <c r="AV6" s="8"/>
      <c r="BH6" s="16">
        <v>200</v>
      </c>
      <c r="BI6" s="21" t="s">
        <v>26</v>
      </c>
      <c r="BJ6" s="19" t="s">
        <v>29</v>
      </c>
      <c r="BK6" s="19"/>
      <c r="BL6" s="19" t="s">
        <v>32</v>
      </c>
      <c r="BM6" s="20" t="s">
        <v>77</v>
      </c>
    </row>
    <row r="7" spans="1:65" s="7" customFormat="1" ht="13.5">
      <c r="A7" s="5" t="s">
        <v>88</v>
      </c>
      <c r="C7" s="2"/>
      <c r="D7" s="2"/>
      <c r="E7" s="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9"/>
      <c r="AH7" s="9"/>
      <c r="AI7" s="9"/>
      <c r="AJ7" s="2"/>
      <c r="AK7" s="2"/>
      <c r="AL7" s="2"/>
      <c r="AM7" s="2"/>
      <c r="AN7" s="2"/>
      <c r="AO7" s="2"/>
      <c r="AP7" s="2"/>
      <c r="AQ7" s="9"/>
      <c r="AR7" s="9"/>
      <c r="AS7" s="13"/>
      <c r="AT7" s="13"/>
      <c r="AV7" s="8"/>
      <c r="BH7" s="16"/>
      <c r="BI7" s="21" t="s">
        <v>55</v>
      </c>
      <c r="BJ7" s="19" t="s">
        <v>30</v>
      </c>
      <c r="BK7" s="19"/>
      <c r="BL7" s="19" t="s">
        <v>33</v>
      </c>
      <c r="BM7" s="20" t="s">
        <v>78</v>
      </c>
    </row>
    <row r="8" spans="1:65" s="7" customFormat="1" ht="13.5" hidden="1">
      <c r="A8" s="5"/>
      <c r="C8" s="2"/>
      <c r="D8" s="2"/>
      <c r="E8" s="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9"/>
      <c r="AH8" s="9"/>
      <c r="AI8" s="9"/>
      <c r="AJ8" s="2"/>
      <c r="AK8" s="2"/>
      <c r="AL8" s="2"/>
      <c r="AM8" s="2"/>
      <c r="AN8" s="2"/>
      <c r="AO8" s="2"/>
      <c r="AP8" s="2"/>
      <c r="AQ8" s="9"/>
      <c r="AR8" s="9"/>
      <c r="AS8" s="13"/>
      <c r="AT8" s="13"/>
      <c r="AV8" s="8"/>
      <c r="BH8" s="16"/>
      <c r="BI8" s="21"/>
      <c r="BJ8" s="19"/>
      <c r="BK8" s="19"/>
      <c r="BL8" s="19" t="s">
        <v>34</v>
      </c>
      <c r="BM8" s="20" t="s">
        <v>79</v>
      </c>
    </row>
    <row r="9" spans="1:65" s="7" customFormat="1" ht="13.5">
      <c r="A9" s="5" t="s">
        <v>89</v>
      </c>
      <c r="C9" s="2"/>
      <c r="D9" s="2"/>
      <c r="E9" s="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  <c r="AG9" s="9"/>
      <c r="AH9" s="9"/>
      <c r="AI9" s="9"/>
      <c r="AJ9" s="2"/>
      <c r="AK9" s="2"/>
      <c r="AL9" s="2"/>
      <c r="AM9" s="2"/>
      <c r="AN9" s="2"/>
      <c r="AO9" s="2"/>
      <c r="AP9" s="2"/>
      <c r="AQ9" s="9"/>
      <c r="AR9" s="9"/>
      <c r="AS9" s="13"/>
      <c r="AT9" s="13"/>
      <c r="AV9" s="8"/>
      <c r="BH9" s="20"/>
      <c r="BI9" s="21"/>
      <c r="BJ9" s="19"/>
      <c r="BK9" s="19"/>
      <c r="BL9" s="19" t="s">
        <v>35</v>
      </c>
      <c r="BM9" s="20" t="s">
        <v>80</v>
      </c>
    </row>
    <row r="10" spans="1:65" s="7" customFormat="1" ht="14.25">
      <c r="A10" s="27" t="s">
        <v>90</v>
      </c>
      <c r="B10" s="2"/>
      <c r="C10" s="2"/>
      <c r="D10" s="2"/>
      <c r="E10" s="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V10" s="8"/>
      <c r="W10" s="8"/>
      <c r="X10" s="8"/>
      <c r="Y10" s="8"/>
      <c r="Z10" s="8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9"/>
      <c r="AR10" s="9"/>
      <c r="AS10" s="13"/>
      <c r="AT10" s="13"/>
      <c r="AV10" s="8"/>
      <c r="BH10" s="20"/>
      <c r="BI10" s="21"/>
      <c r="BJ10" s="19"/>
      <c r="BK10" s="19"/>
      <c r="BL10" s="19" t="s">
        <v>36</v>
      </c>
      <c r="BM10" s="20" t="s">
        <v>81</v>
      </c>
    </row>
    <row r="11" spans="1:65" s="7" customFormat="1" ht="14.25">
      <c r="A11" s="27" t="s">
        <v>86</v>
      </c>
      <c r="B11" s="2"/>
      <c r="C11" s="2"/>
      <c r="D11" s="2"/>
      <c r="E11" s="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V11" s="8"/>
      <c r="W11" s="8"/>
      <c r="X11" s="8"/>
      <c r="Y11" s="8"/>
      <c r="Z11" s="8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9"/>
      <c r="AR11" s="9"/>
      <c r="AS11" s="13"/>
      <c r="AT11" s="13"/>
      <c r="AV11" s="8"/>
      <c r="BH11" s="20"/>
      <c r="BI11" s="21"/>
      <c r="BJ11" s="19"/>
      <c r="BK11" s="19"/>
      <c r="BL11" s="19" t="s">
        <v>37</v>
      </c>
      <c r="BM11" s="20" t="s">
        <v>82</v>
      </c>
    </row>
    <row r="12" spans="1:65" ht="30.75" customHeight="1">
      <c r="A12" s="76" t="s">
        <v>13</v>
      </c>
      <c r="B12" s="76"/>
      <c r="C12" s="76" t="s">
        <v>0</v>
      </c>
      <c r="D12" s="76"/>
      <c r="E12" s="76" t="s">
        <v>1</v>
      </c>
      <c r="F12" s="76"/>
      <c r="G12" s="76"/>
      <c r="H12" s="76"/>
      <c r="I12" s="76"/>
      <c r="J12" s="76"/>
      <c r="K12" s="76"/>
      <c r="L12" s="76"/>
      <c r="M12" s="76" t="s">
        <v>2</v>
      </c>
      <c r="N12" s="76"/>
      <c r="O12" s="76"/>
      <c r="P12" s="76"/>
      <c r="Q12" s="76"/>
      <c r="R12" s="76"/>
      <c r="S12" s="76"/>
      <c r="T12" s="76"/>
      <c r="U12" s="76"/>
      <c r="V12" s="76" t="s">
        <v>3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1" t="s">
        <v>18</v>
      </c>
      <c r="AJ12" s="72"/>
      <c r="AK12" s="72"/>
      <c r="AL12" s="72"/>
      <c r="AM12" s="73"/>
      <c r="AN12" s="68" t="s">
        <v>49</v>
      </c>
      <c r="AO12" s="69"/>
      <c r="AP12" s="69"/>
      <c r="AQ12" s="69"/>
      <c r="AR12" s="70"/>
      <c r="AS12" s="61" t="s">
        <v>48</v>
      </c>
      <c r="AT12" s="61"/>
      <c r="AU12" s="61"/>
      <c r="AV12" s="61"/>
      <c r="AW12" s="61"/>
      <c r="BI12" s="25"/>
      <c r="BJ12" s="19"/>
      <c r="BK12" s="23"/>
      <c r="BL12" s="19" t="s">
        <v>38</v>
      </c>
      <c r="BM12" s="22" t="s">
        <v>83</v>
      </c>
    </row>
    <row r="13" spans="1:65" s="10" customFormat="1" ht="13.5" customHeight="1">
      <c r="A13" s="77" t="s">
        <v>14</v>
      </c>
      <c r="B13" s="78"/>
      <c r="C13" s="79">
        <v>50</v>
      </c>
      <c r="D13" s="79"/>
      <c r="E13" s="79" t="s">
        <v>15</v>
      </c>
      <c r="F13" s="79"/>
      <c r="G13" s="79"/>
      <c r="H13" s="79"/>
      <c r="I13" s="79"/>
      <c r="J13" s="79"/>
      <c r="K13" s="79"/>
      <c r="L13" s="79"/>
      <c r="M13" s="79" t="s">
        <v>47</v>
      </c>
      <c r="N13" s="79"/>
      <c r="O13" s="79"/>
      <c r="P13" s="79"/>
      <c r="Q13" s="79"/>
      <c r="R13" s="79"/>
      <c r="S13" s="79"/>
      <c r="T13" s="79"/>
      <c r="U13" s="79"/>
      <c r="V13" s="79" t="s">
        <v>16</v>
      </c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80" t="s">
        <v>69</v>
      </c>
      <c r="AJ13" s="81"/>
      <c r="AK13" s="81"/>
      <c r="AL13" s="81"/>
      <c r="AM13" s="82"/>
      <c r="AN13" s="83" t="s">
        <v>71</v>
      </c>
      <c r="AO13" s="84"/>
      <c r="AP13" s="84"/>
      <c r="AQ13" s="84"/>
      <c r="AR13" s="85"/>
      <c r="AS13" s="62">
        <v>4530</v>
      </c>
      <c r="AT13" s="63"/>
      <c r="AU13" s="63"/>
      <c r="AV13" s="63"/>
      <c r="AW13" s="64"/>
      <c r="BH13" s="24"/>
      <c r="BI13" s="25"/>
      <c r="BJ13" s="25"/>
      <c r="BK13" s="25"/>
      <c r="BL13" s="19" t="s">
        <v>39</v>
      </c>
      <c r="BM13" s="24" t="s">
        <v>84</v>
      </c>
    </row>
    <row r="14" spans="1:65" s="10" customFormat="1" ht="13.5">
      <c r="A14" s="66">
        <v>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5"/>
      <c r="N14" s="65"/>
      <c r="O14" s="65"/>
      <c r="P14" s="65"/>
      <c r="Q14" s="65"/>
      <c r="R14" s="65"/>
      <c r="S14" s="65"/>
      <c r="T14" s="65"/>
      <c r="U14" s="65"/>
      <c r="V14" s="65">
        <f>IF('団体・代表者・個人名'!$K$3&lt;&gt;"",IF(M14&lt;&gt;"",'団体・代表者・個人名'!$K$3,""),"")</f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58"/>
      <c r="AJ14" s="59"/>
      <c r="AK14" s="59"/>
      <c r="AL14" s="59"/>
      <c r="AM14" s="60"/>
      <c r="AN14" s="58"/>
      <c r="AO14" s="59"/>
      <c r="AP14" s="59"/>
      <c r="AQ14" s="59"/>
      <c r="AR14" s="60"/>
      <c r="AS14" s="55"/>
      <c r="AT14" s="56"/>
      <c r="AU14" s="56"/>
      <c r="AV14" s="56"/>
      <c r="AW14" s="57"/>
      <c r="BH14" s="24"/>
      <c r="BI14" s="24"/>
      <c r="BJ14" s="24"/>
      <c r="BK14" s="24"/>
      <c r="BL14" s="19" t="s">
        <v>40</v>
      </c>
      <c r="BM14" s="24" t="s">
        <v>85</v>
      </c>
    </row>
    <row r="15" spans="1:65" s="10" customFormat="1" ht="13.5">
      <c r="A15" s="66">
        <v>2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5"/>
      <c r="N15" s="65"/>
      <c r="O15" s="65"/>
      <c r="P15" s="65"/>
      <c r="Q15" s="65"/>
      <c r="R15" s="65"/>
      <c r="S15" s="65"/>
      <c r="T15" s="65"/>
      <c r="U15" s="65"/>
      <c r="V15" s="65">
        <f>IF('団体・代表者・個人名'!$K$3&lt;&gt;"",IF(M15&lt;&gt;"",'団体・代表者・個人名'!$K$3,""),"")</f>
      </c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58"/>
      <c r="AJ15" s="59"/>
      <c r="AK15" s="59"/>
      <c r="AL15" s="59"/>
      <c r="AM15" s="60"/>
      <c r="AN15" s="58"/>
      <c r="AO15" s="59"/>
      <c r="AP15" s="59"/>
      <c r="AQ15" s="59"/>
      <c r="AR15" s="60"/>
      <c r="AS15" s="55"/>
      <c r="AT15" s="56"/>
      <c r="AU15" s="56"/>
      <c r="AV15" s="56"/>
      <c r="AW15" s="57"/>
      <c r="BH15" s="24"/>
      <c r="BI15" s="24"/>
      <c r="BJ15" s="24"/>
      <c r="BK15" s="24"/>
      <c r="BL15" s="19" t="s">
        <v>41</v>
      </c>
      <c r="BM15" s="24"/>
    </row>
    <row r="16" spans="1:65" s="10" customFormat="1" ht="13.5">
      <c r="A16" s="66">
        <v>3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5"/>
      <c r="N16" s="65"/>
      <c r="O16" s="65"/>
      <c r="P16" s="65"/>
      <c r="Q16" s="65"/>
      <c r="R16" s="65"/>
      <c r="S16" s="65"/>
      <c r="T16" s="65"/>
      <c r="U16" s="65"/>
      <c r="V16" s="65">
        <f>IF('団体・代表者・個人名'!$K$3&lt;&gt;"",IF(M16&lt;&gt;"",'団体・代表者・個人名'!$K$3,""),"")</f>
      </c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58"/>
      <c r="AJ16" s="59"/>
      <c r="AK16" s="59"/>
      <c r="AL16" s="59"/>
      <c r="AM16" s="60"/>
      <c r="AN16" s="58"/>
      <c r="AO16" s="59"/>
      <c r="AP16" s="59"/>
      <c r="AQ16" s="59"/>
      <c r="AR16" s="60"/>
      <c r="AS16" s="55"/>
      <c r="AT16" s="56"/>
      <c r="AU16" s="56"/>
      <c r="AV16" s="56"/>
      <c r="AW16" s="57"/>
      <c r="BH16" s="24"/>
      <c r="BI16" s="24"/>
      <c r="BJ16" s="24"/>
      <c r="BK16" s="24"/>
      <c r="BL16" s="19" t="s">
        <v>42</v>
      </c>
      <c r="BM16" s="24"/>
    </row>
    <row r="17" spans="1:65" s="10" customFormat="1" ht="13.5" customHeight="1">
      <c r="A17" s="66">
        <v>4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5"/>
      <c r="N17" s="65"/>
      <c r="O17" s="65"/>
      <c r="P17" s="65"/>
      <c r="Q17" s="65"/>
      <c r="R17" s="65"/>
      <c r="S17" s="65"/>
      <c r="T17" s="65"/>
      <c r="U17" s="65"/>
      <c r="V17" s="65">
        <f>IF('団体・代表者・個人名'!$K$3&lt;&gt;"",IF(M17&lt;&gt;"",'団体・代表者・個人名'!$K$3,""),"")</f>
      </c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58"/>
      <c r="AJ17" s="59"/>
      <c r="AK17" s="59"/>
      <c r="AL17" s="59"/>
      <c r="AM17" s="60"/>
      <c r="AN17" s="58"/>
      <c r="AO17" s="59"/>
      <c r="AP17" s="59"/>
      <c r="AQ17" s="59"/>
      <c r="AR17" s="60"/>
      <c r="AS17" s="55"/>
      <c r="AT17" s="56"/>
      <c r="AU17" s="56"/>
      <c r="AV17" s="56"/>
      <c r="AW17" s="57"/>
      <c r="BH17" s="24"/>
      <c r="BI17" s="24"/>
      <c r="BJ17" s="24"/>
      <c r="BK17" s="24"/>
      <c r="BL17" s="19" t="s">
        <v>43</v>
      </c>
      <c r="BM17" s="24"/>
    </row>
    <row r="18" spans="1:65" s="10" customFormat="1" ht="13.5" customHeight="1">
      <c r="A18" s="66">
        <v>5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5"/>
      <c r="N18" s="65"/>
      <c r="O18" s="65"/>
      <c r="P18" s="65"/>
      <c r="Q18" s="65"/>
      <c r="R18" s="65"/>
      <c r="S18" s="65"/>
      <c r="T18" s="65"/>
      <c r="U18" s="65"/>
      <c r="V18" s="65">
        <f>IF('団体・代表者・個人名'!$K$3&lt;&gt;"",IF(M18&lt;&gt;"",'団体・代表者・個人名'!$K$3,""),"")</f>
      </c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58"/>
      <c r="AJ18" s="59"/>
      <c r="AK18" s="59"/>
      <c r="AL18" s="59"/>
      <c r="AM18" s="60"/>
      <c r="AN18" s="58"/>
      <c r="AO18" s="59"/>
      <c r="AP18" s="59"/>
      <c r="AQ18" s="59"/>
      <c r="AR18" s="60"/>
      <c r="AS18" s="55"/>
      <c r="AT18" s="56"/>
      <c r="AU18" s="56"/>
      <c r="AV18" s="56"/>
      <c r="AW18" s="57"/>
      <c r="BH18" s="24"/>
      <c r="BI18" s="24"/>
      <c r="BJ18" s="24"/>
      <c r="BK18" s="24"/>
      <c r="BL18" s="19" t="s">
        <v>55</v>
      </c>
      <c r="BM18" s="24"/>
    </row>
    <row r="19" spans="1:65" s="10" customFormat="1" ht="13.5" customHeight="1">
      <c r="A19" s="66">
        <v>6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5"/>
      <c r="N19" s="65"/>
      <c r="O19" s="65"/>
      <c r="P19" s="65"/>
      <c r="Q19" s="65"/>
      <c r="R19" s="65"/>
      <c r="S19" s="65"/>
      <c r="T19" s="65"/>
      <c r="U19" s="65"/>
      <c r="V19" s="65">
        <f>IF('団体・代表者・個人名'!$K$3&lt;&gt;"",IF(M19&lt;&gt;"",'団体・代表者・個人名'!$K$3,""),"")</f>
      </c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58"/>
      <c r="AJ19" s="59"/>
      <c r="AK19" s="59"/>
      <c r="AL19" s="59"/>
      <c r="AM19" s="60"/>
      <c r="AN19" s="58"/>
      <c r="AO19" s="59"/>
      <c r="AP19" s="59"/>
      <c r="AQ19" s="59"/>
      <c r="AR19" s="60"/>
      <c r="AS19" s="55"/>
      <c r="AT19" s="56"/>
      <c r="AU19" s="56"/>
      <c r="AV19" s="56"/>
      <c r="AW19" s="57"/>
      <c r="BH19" s="24"/>
      <c r="BI19" s="24"/>
      <c r="BJ19" s="24"/>
      <c r="BK19" s="24"/>
      <c r="BL19" s="19"/>
      <c r="BM19" s="24"/>
    </row>
    <row r="20" spans="1:65" s="10" customFormat="1" ht="13.5" customHeight="1">
      <c r="A20" s="66">
        <v>7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5"/>
      <c r="N20" s="65"/>
      <c r="O20" s="65"/>
      <c r="P20" s="65"/>
      <c r="Q20" s="65"/>
      <c r="R20" s="65"/>
      <c r="S20" s="65"/>
      <c r="T20" s="65"/>
      <c r="U20" s="65"/>
      <c r="V20" s="65">
        <f>IF('団体・代表者・個人名'!$K$3&lt;&gt;"",IF(M20&lt;&gt;"",'団体・代表者・個人名'!$K$3,""),"")</f>
      </c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58"/>
      <c r="AJ20" s="59"/>
      <c r="AK20" s="59"/>
      <c r="AL20" s="59"/>
      <c r="AM20" s="60"/>
      <c r="AN20" s="58"/>
      <c r="AO20" s="59"/>
      <c r="AP20" s="59"/>
      <c r="AQ20" s="59"/>
      <c r="AR20" s="60"/>
      <c r="AS20" s="55"/>
      <c r="AT20" s="56"/>
      <c r="AU20" s="56"/>
      <c r="AV20" s="56"/>
      <c r="AW20" s="57"/>
      <c r="BH20" s="24"/>
      <c r="BI20" s="24"/>
      <c r="BJ20" s="24"/>
      <c r="BK20" s="24"/>
      <c r="BL20" s="19"/>
      <c r="BM20" s="24"/>
    </row>
    <row r="21" spans="1:65" s="10" customFormat="1" ht="13.5" customHeight="1">
      <c r="A21" s="74">
        <v>8</v>
      </c>
      <c r="B21" s="75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5"/>
      <c r="N21" s="65"/>
      <c r="O21" s="65"/>
      <c r="P21" s="65"/>
      <c r="Q21" s="65"/>
      <c r="R21" s="65"/>
      <c r="S21" s="65"/>
      <c r="T21" s="65"/>
      <c r="U21" s="65"/>
      <c r="V21" s="65">
        <f>IF('団体・代表者・個人名'!$K$3&lt;&gt;"",IF(M21&lt;&gt;"",'団体・代表者・個人名'!$K$3,""),"")</f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58"/>
      <c r="AJ21" s="59"/>
      <c r="AK21" s="59"/>
      <c r="AL21" s="59"/>
      <c r="AM21" s="60"/>
      <c r="AN21" s="58"/>
      <c r="AO21" s="59"/>
      <c r="AP21" s="59"/>
      <c r="AQ21" s="59"/>
      <c r="AR21" s="60"/>
      <c r="AS21" s="55"/>
      <c r="AT21" s="56"/>
      <c r="AU21" s="56"/>
      <c r="AV21" s="56"/>
      <c r="AW21" s="57"/>
      <c r="BH21" s="24"/>
      <c r="BI21" s="24"/>
      <c r="BJ21" s="24"/>
      <c r="BK21" s="24"/>
      <c r="BL21" s="19"/>
      <c r="BM21" s="24"/>
    </row>
    <row r="22" spans="1:65" s="10" customFormat="1" ht="13.5" customHeight="1">
      <c r="A22" s="74">
        <v>9</v>
      </c>
      <c r="B22" s="75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5"/>
      <c r="N22" s="65"/>
      <c r="O22" s="65"/>
      <c r="P22" s="65"/>
      <c r="Q22" s="65"/>
      <c r="R22" s="65"/>
      <c r="S22" s="65"/>
      <c r="T22" s="65"/>
      <c r="U22" s="65"/>
      <c r="V22" s="65">
        <f>IF('団体・代表者・個人名'!$K$3&lt;&gt;"",IF(M22&lt;&gt;"",'団体・代表者・個人名'!$K$3,""),"")</f>
      </c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58"/>
      <c r="AJ22" s="59"/>
      <c r="AK22" s="59"/>
      <c r="AL22" s="59"/>
      <c r="AM22" s="60"/>
      <c r="AN22" s="58"/>
      <c r="AO22" s="59"/>
      <c r="AP22" s="59"/>
      <c r="AQ22" s="59"/>
      <c r="AR22" s="60"/>
      <c r="AS22" s="55"/>
      <c r="AT22" s="56"/>
      <c r="AU22" s="56"/>
      <c r="AV22" s="56"/>
      <c r="AW22" s="57"/>
      <c r="BH22" s="24"/>
      <c r="BI22" s="24"/>
      <c r="BJ22" s="24"/>
      <c r="BK22" s="24"/>
      <c r="BL22" s="19"/>
      <c r="BM22" s="24"/>
    </row>
    <row r="23" spans="1:65" s="10" customFormat="1" ht="13.5" customHeight="1">
      <c r="A23" s="74">
        <v>10</v>
      </c>
      <c r="B23" s="7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5"/>
      <c r="N23" s="65"/>
      <c r="O23" s="65"/>
      <c r="P23" s="65"/>
      <c r="Q23" s="65"/>
      <c r="R23" s="65"/>
      <c r="S23" s="65"/>
      <c r="T23" s="65"/>
      <c r="U23" s="65"/>
      <c r="V23" s="65">
        <f>IF('団体・代表者・個人名'!$K$3&lt;&gt;"",IF(M23&lt;&gt;"",'団体・代表者・個人名'!$K$3,""),"")</f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58"/>
      <c r="AJ23" s="59"/>
      <c r="AK23" s="59"/>
      <c r="AL23" s="59"/>
      <c r="AM23" s="60"/>
      <c r="AN23" s="58"/>
      <c r="AO23" s="59"/>
      <c r="AP23" s="59"/>
      <c r="AQ23" s="59"/>
      <c r="AR23" s="60"/>
      <c r="AS23" s="55"/>
      <c r="AT23" s="56"/>
      <c r="AU23" s="56"/>
      <c r="AV23" s="56"/>
      <c r="AW23" s="57"/>
      <c r="BH23" s="24"/>
      <c r="BI23" s="24"/>
      <c r="BJ23" s="24"/>
      <c r="BK23" s="24"/>
      <c r="BL23" s="19"/>
      <c r="BM23" s="24"/>
    </row>
    <row r="24" spans="1:65" s="10" customFormat="1" ht="13.5" customHeight="1">
      <c r="A24" s="74">
        <v>11</v>
      </c>
      <c r="B24" s="75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5"/>
      <c r="N24" s="65"/>
      <c r="O24" s="65"/>
      <c r="P24" s="65"/>
      <c r="Q24" s="65"/>
      <c r="R24" s="65"/>
      <c r="S24" s="65"/>
      <c r="T24" s="65"/>
      <c r="U24" s="65"/>
      <c r="V24" s="65">
        <f>IF('団体・代表者・個人名'!$K$3&lt;&gt;"",IF(M24&lt;&gt;"",'団体・代表者・個人名'!$K$3,""),"")</f>
      </c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58"/>
      <c r="AJ24" s="59"/>
      <c r="AK24" s="59"/>
      <c r="AL24" s="59"/>
      <c r="AM24" s="60"/>
      <c r="AN24" s="58"/>
      <c r="AO24" s="59"/>
      <c r="AP24" s="59"/>
      <c r="AQ24" s="59"/>
      <c r="AR24" s="60"/>
      <c r="AS24" s="55"/>
      <c r="AT24" s="56"/>
      <c r="AU24" s="56"/>
      <c r="AV24" s="56"/>
      <c r="AW24" s="57"/>
      <c r="BH24" s="24"/>
      <c r="BI24" s="24"/>
      <c r="BJ24" s="24"/>
      <c r="BK24" s="24"/>
      <c r="BL24" s="19"/>
      <c r="BM24" s="24"/>
    </row>
    <row r="25" spans="1:65" s="10" customFormat="1" ht="13.5" customHeight="1">
      <c r="A25" s="74">
        <v>12</v>
      </c>
      <c r="B25" s="75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5"/>
      <c r="N25" s="65"/>
      <c r="O25" s="65"/>
      <c r="P25" s="65"/>
      <c r="Q25" s="65"/>
      <c r="R25" s="65"/>
      <c r="S25" s="65"/>
      <c r="T25" s="65"/>
      <c r="U25" s="65"/>
      <c r="V25" s="65">
        <f>IF('団体・代表者・個人名'!$K$3&lt;&gt;"",IF(M25&lt;&gt;"",'団体・代表者・個人名'!$K$3,""),"")</f>
      </c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58"/>
      <c r="AJ25" s="59"/>
      <c r="AK25" s="59"/>
      <c r="AL25" s="59"/>
      <c r="AM25" s="60"/>
      <c r="AN25" s="58"/>
      <c r="AO25" s="59"/>
      <c r="AP25" s="59"/>
      <c r="AQ25" s="59"/>
      <c r="AR25" s="60"/>
      <c r="AS25" s="55"/>
      <c r="AT25" s="56"/>
      <c r="AU25" s="56"/>
      <c r="AV25" s="56"/>
      <c r="AW25" s="57"/>
      <c r="BH25" s="24"/>
      <c r="BI25" s="24"/>
      <c r="BJ25" s="24"/>
      <c r="BK25" s="24"/>
      <c r="BL25" s="19"/>
      <c r="BM25" s="24"/>
    </row>
    <row r="26" spans="1:65" s="10" customFormat="1" ht="13.5" customHeight="1">
      <c r="A26" s="66">
        <v>13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5"/>
      <c r="N26" s="65"/>
      <c r="O26" s="65"/>
      <c r="P26" s="65"/>
      <c r="Q26" s="65"/>
      <c r="R26" s="65"/>
      <c r="S26" s="65"/>
      <c r="T26" s="65"/>
      <c r="U26" s="65"/>
      <c r="V26" s="65">
        <f>IF('団体・代表者・個人名'!$K$3&lt;&gt;"",IF(M26&lt;&gt;"",'団体・代表者・個人名'!$K$3,""),"")</f>
      </c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58"/>
      <c r="AJ26" s="59"/>
      <c r="AK26" s="59"/>
      <c r="AL26" s="59"/>
      <c r="AM26" s="60"/>
      <c r="AN26" s="58"/>
      <c r="AO26" s="59"/>
      <c r="AP26" s="59"/>
      <c r="AQ26" s="59"/>
      <c r="AR26" s="60"/>
      <c r="AS26" s="55"/>
      <c r="AT26" s="56"/>
      <c r="AU26" s="56"/>
      <c r="AV26" s="56"/>
      <c r="AW26" s="57"/>
      <c r="BH26" s="24"/>
      <c r="BI26" s="24"/>
      <c r="BJ26" s="24"/>
      <c r="BK26" s="24"/>
      <c r="BL26" s="19"/>
      <c r="BM26" s="24"/>
    </row>
    <row r="27" spans="1:65" s="10" customFormat="1" ht="13.5" customHeight="1">
      <c r="A27" s="66">
        <v>14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5"/>
      <c r="N27" s="65"/>
      <c r="O27" s="65"/>
      <c r="P27" s="65"/>
      <c r="Q27" s="65"/>
      <c r="R27" s="65"/>
      <c r="S27" s="65"/>
      <c r="T27" s="65"/>
      <c r="U27" s="65"/>
      <c r="V27" s="65">
        <f>IF('団体・代表者・個人名'!$K$3&lt;&gt;"",IF(M27&lt;&gt;"",'団体・代表者・個人名'!$K$3,""),"")</f>
      </c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8"/>
      <c r="AJ27" s="59"/>
      <c r="AK27" s="59"/>
      <c r="AL27" s="59"/>
      <c r="AM27" s="60"/>
      <c r="AN27" s="58"/>
      <c r="AO27" s="59"/>
      <c r="AP27" s="59"/>
      <c r="AQ27" s="59"/>
      <c r="AR27" s="60"/>
      <c r="AS27" s="55"/>
      <c r="AT27" s="56"/>
      <c r="AU27" s="56"/>
      <c r="AV27" s="56"/>
      <c r="AW27" s="57"/>
      <c r="BH27" s="24"/>
      <c r="BI27" s="24"/>
      <c r="BJ27" s="24"/>
      <c r="BK27" s="24"/>
      <c r="BL27" s="19"/>
      <c r="BM27" s="24"/>
    </row>
    <row r="28" spans="1:65" s="10" customFormat="1" ht="13.5" customHeight="1">
      <c r="A28" s="66">
        <v>15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5"/>
      <c r="N28" s="65"/>
      <c r="O28" s="65"/>
      <c r="P28" s="65"/>
      <c r="Q28" s="65"/>
      <c r="R28" s="65"/>
      <c r="S28" s="65"/>
      <c r="T28" s="65"/>
      <c r="U28" s="65"/>
      <c r="V28" s="65">
        <f>IF('団体・代表者・個人名'!$K$3&lt;&gt;"",IF(M28&lt;&gt;"",'団体・代表者・個人名'!$K$3,""),"")</f>
      </c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58"/>
      <c r="AJ28" s="59"/>
      <c r="AK28" s="59"/>
      <c r="AL28" s="59"/>
      <c r="AM28" s="60"/>
      <c r="AN28" s="58"/>
      <c r="AO28" s="59"/>
      <c r="AP28" s="59"/>
      <c r="AQ28" s="59"/>
      <c r="AR28" s="60"/>
      <c r="AS28" s="55"/>
      <c r="AT28" s="56"/>
      <c r="AU28" s="56"/>
      <c r="AV28" s="56"/>
      <c r="AW28" s="57"/>
      <c r="BH28" s="24"/>
      <c r="BI28" s="24"/>
      <c r="BJ28" s="24"/>
      <c r="BK28" s="24"/>
      <c r="BL28" s="19"/>
      <c r="BM28" s="24"/>
    </row>
    <row r="29" spans="1:65" s="10" customFormat="1" ht="13.5">
      <c r="A29" s="66">
        <v>16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5"/>
      <c r="N29" s="65"/>
      <c r="O29" s="65"/>
      <c r="P29" s="65"/>
      <c r="Q29" s="65"/>
      <c r="R29" s="65"/>
      <c r="S29" s="65"/>
      <c r="T29" s="65"/>
      <c r="U29" s="65"/>
      <c r="V29" s="65">
        <f>IF('団体・代表者・個人名'!$K$3&lt;&gt;"",IF(M29&lt;&gt;"",'団体・代表者・個人名'!$K$3,""),"")</f>
      </c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58"/>
      <c r="AJ29" s="59"/>
      <c r="AK29" s="59"/>
      <c r="AL29" s="59"/>
      <c r="AM29" s="60"/>
      <c r="AN29" s="58"/>
      <c r="AO29" s="59"/>
      <c r="AP29" s="59"/>
      <c r="AQ29" s="59"/>
      <c r="AR29" s="60"/>
      <c r="AS29" s="55"/>
      <c r="AT29" s="56"/>
      <c r="AU29" s="56"/>
      <c r="AV29" s="56"/>
      <c r="AW29" s="57"/>
      <c r="BH29" s="24"/>
      <c r="BI29" s="24"/>
      <c r="BJ29" s="24"/>
      <c r="BK29" s="24"/>
      <c r="BL29" s="19"/>
      <c r="BM29" s="24"/>
    </row>
    <row r="30" spans="1:65" s="10" customFormat="1" ht="13.5">
      <c r="A30" s="66">
        <v>17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5"/>
      <c r="N30" s="65"/>
      <c r="O30" s="65"/>
      <c r="P30" s="65"/>
      <c r="Q30" s="65"/>
      <c r="R30" s="65"/>
      <c r="S30" s="65"/>
      <c r="T30" s="65"/>
      <c r="U30" s="65"/>
      <c r="V30" s="65">
        <f>IF('団体・代表者・個人名'!$K$3&lt;&gt;"",IF(M30&lt;&gt;"",'団体・代表者・個人名'!$K$3,""),"")</f>
      </c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58"/>
      <c r="AJ30" s="59"/>
      <c r="AK30" s="59"/>
      <c r="AL30" s="59"/>
      <c r="AM30" s="60"/>
      <c r="AN30" s="58"/>
      <c r="AO30" s="59"/>
      <c r="AP30" s="59"/>
      <c r="AQ30" s="59"/>
      <c r="AR30" s="60"/>
      <c r="AS30" s="55"/>
      <c r="AT30" s="56"/>
      <c r="AU30" s="56"/>
      <c r="AV30" s="56"/>
      <c r="AW30" s="57"/>
      <c r="BH30" s="24"/>
      <c r="BI30" s="24"/>
      <c r="BJ30" s="24"/>
      <c r="BK30" s="24"/>
      <c r="BL30" s="19"/>
      <c r="BM30" s="24"/>
    </row>
    <row r="31" spans="1:65" s="10" customFormat="1" ht="13.5">
      <c r="A31" s="66">
        <v>18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5"/>
      <c r="N31" s="65"/>
      <c r="O31" s="65"/>
      <c r="P31" s="65"/>
      <c r="Q31" s="65"/>
      <c r="R31" s="65"/>
      <c r="S31" s="65"/>
      <c r="T31" s="65"/>
      <c r="U31" s="65"/>
      <c r="V31" s="65">
        <f>IF('団体・代表者・個人名'!$K$3&lt;&gt;"",IF(M31&lt;&gt;"",'団体・代表者・個人名'!$K$3,""),"")</f>
      </c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58"/>
      <c r="AJ31" s="59"/>
      <c r="AK31" s="59"/>
      <c r="AL31" s="59"/>
      <c r="AM31" s="60"/>
      <c r="AN31" s="58"/>
      <c r="AO31" s="59"/>
      <c r="AP31" s="59"/>
      <c r="AQ31" s="59"/>
      <c r="AR31" s="60"/>
      <c r="AS31" s="55"/>
      <c r="AT31" s="56"/>
      <c r="AU31" s="56"/>
      <c r="AV31" s="56"/>
      <c r="AW31" s="57"/>
      <c r="BH31" s="24"/>
      <c r="BI31" s="24"/>
      <c r="BJ31" s="24"/>
      <c r="BK31" s="24"/>
      <c r="BL31" s="19"/>
      <c r="BM31" s="24"/>
    </row>
    <row r="32" spans="1:65" s="10" customFormat="1" ht="13.5">
      <c r="A32" s="66">
        <v>19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5"/>
      <c r="N32" s="65"/>
      <c r="O32" s="65"/>
      <c r="P32" s="65"/>
      <c r="Q32" s="65"/>
      <c r="R32" s="65"/>
      <c r="S32" s="65"/>
      <c r="T32" s="65"/>
      <c r="U32" s="65"/>
      <c r="V32" s="65">
        <f>IF('団体・代表者・個人名'!$K$3&lt;&gt;"",IF(M32&lt;&gt;"",'団体・代表者・個人名'!$K$3,""),"")</f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58"/>
      <c r="AJ32" s="59"/>
      <c r="AK32" s="59"/>
      <c r="AL32" s="59"/>
      <c r="AM32" s="60"/>
      <c r="AN32" s="58"/>
      <c r="AO32" s="59"/>
      <c r="AP32" s="59"/>
      <c r="AQ32" s="59"/>
      <c r="AR32" s="60"/>
      <c r="AS32" s="55"/>
      <c r="AT32" s="56"/>
      <c r="AU32" s="56"/>
      <c r="AV32" s="56"/>
      <c r="AW32" s="57"/>
      <c r="BH32" s="24"/>
      <c r="BI32" s="24"/>
      <c r="BJ32" s="24"/>
      <c r="BK32" s="24"/>
      <c r="BL32" s="19"/>
      <c r="BM32" s="24"/>
    </row>
    <row r="33" spans="1:65" s="10" customFormat="1" ht="13.5">
      <c r="A33" s="66">
        <v>20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5"/>
      <c r="N33" s="65"/>
      <c r="O33" s="65"/>
      <c r="P33" s="65"/>
      <c r="Q33" s="65"/>
      <c r="R33" s="65"/>
      <c r="S33" s="65"/>
      <c r="T33" s="65"/>
      <c r="U33" s="65"/>
      <c r="V33" s="65">
        <f>IF('団体・代表者・個人名'!$K$3&lt;&gt;"",IF(M33&lt;&gt;"",'団体・代表者・個人名'!$K$3,""),"")</f>
      </c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58"/>
      <c r="AJ33" s="59"/>
      <c r="AK33" s="59"/>
      <c r="AL33" s="59"/>
      <c r="AM33" s="60"/>
      <c r="AN33" s="58"/>
      <c r="AO33" s="59"/>
      <c r="AP33" s="59"/>
      <c r="AQ33" s="59"/>
      <c r="AR33" s="60"/>
      <c r="AS33" s="55"/>
      <c r="AT33" s="56"/>
      <c r="AU33" s="56"/>
      <c r="AV33" s="56"/>
      <c r="AW33" s="57"/>
      <c r="BH33" s="24"/>
      <c r="BI33" s="24"/>
      <c r="BJ33" s="24"/>
      <c r="BK33" s="24"/>
      <c r="BL33" s="19"/>
      <c r="BM33" s="24"/>
    </row>
    <row r="34" spans="1:65" s="10" customFormat="1" ht="13.5">
      <c r="A34" s="66">
        <v>21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5"/>
      <c r="N34" s="65"/>
      <c r="O34" s="65"/>
      <c r="P34" s="65"/>
      <c r="Q34" s="65"/>
      <c r="R34" s="65"/>
      <c r="S34" s="65"/>
      <c r="T34" s="65"/>
      <c r="U34" s="65"/>
      <c r="V34" s="65">
        <f>IF('団体・代表者・個人名'!$K$3&lt;&gt;"",IF(M34&lt;&gt;"",'団体・代表者・個人名'!$K$3,""),"")</f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58"/>
      <c r="AJ34" s="59"/>
      <c r="AK34" s="59"/>
      <c r="AL34" s="59"/>
      <c r="AM34" s="60"/>
      <c r="AN34" s="58"/>
      <c r="AO34" s="59"/>
      <c r="AP34" s="59"/>
      <c r="AQ34" s="59"/>
      <c r="AR34" s="60"/>
      <c r="AS34" s="55"/>
      <c r="AT34" s="56"/>
      <c r="AU34" s="56"/>
      <c r="AV34" s="56"/>
      <c r="AW34" s="57"/>
      <c r="BH34" s="24"/>
      <c r="BI34" s="24"/>
      <c r="BJ34" s="24"/>
      <c r="BK34" s="24"/>
      <c r="BL34" s="19"/>
      <c r="BM34" s="24"/>
    </row>
    <row r="35" spans="1:65" s="10" customFormat="1" ht="13.5">
      <c r="A35" s="66">
        <v>22</v>
      </c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5"/>
      <c r="N35" s="65"/>
      <c r="O35" s="65"/>
      <c r="P35" s="65"/>
      <c r="Q35" s="65"/>
      <c r="R35" s="65"/>
      <c r="S35" s="65"/>
      <c r="T35" s="65"/>
      <c r="U35" s="65"/>
      <c r="V35" s="65">
        <f>IF('団体・代表者・個人名'!$K$3&lt;&gt;"",IF(M35&lt;&gt;"",'団体・代表者・個人名'!$K$3,""),"")</f>
      </c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58"/>
      <c r="AJ35" s="59"/>
      <c r="AK35" s="59"/>
      <c r="AL35" s="59"/>
      <c r="AM35" s="60"/>
      <c r="AN35" s="58"/>
      <c r="AO35" s="59"/>
      <c r="AP35" s="59"/>
      <c r="AQ35" s="59"/>
      <c r="AR35" s="60"/>
      <c r="AS35" s="55"/>
      <c r="AT35" s="56"/>
      <c r="AU35" s="56"/>
      <c r="AV35" s="56"/>
      <c r="AW35" s="57"/>
      <c r="BH35" s="24"/>
      <c r="BI35" s="24"/>
      <c r="BJ35" s="24"/>
      <c r="BK35" s="24"/>
      <c r="BL35" s="19"/>
      <c r="BM35" s="24"/>
    </row>
    <row r="36" spans="1:65" s="10" customFormat="1" ht="13.5">
      <c r="A36" s="66">
        <v>23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5"/>
      <c r="N36" s="65"/>
      <c r="O36" s="65"/>
      <c r="P36" s="65"/>
      <c r="Q36" s="65"/>
      <c r="R36" s="65"/>
      <c r="S36" s="65"/>
      <c r="T36" s="65"/>
      <c r="U36" s="65"/>
      <c r="V36" s="65">
        <f>IF('団体・代表者・個人名'!$K$3&lt;&gt;"",IF(M36&lt;&gt;"",'団体・代表者・個人名'!$K$3,""),"")</f>
      </c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58"/>
      <c r="AJ36" s="59"/>
      <c r="AK36" s="59"/>
      <c r="AL36" s="59"/>
      <c r="AM36" s="60"/>
      <c r="AN36" s="58"/>
      <c r="AO36" s="59"/>
      <c r="AP36" s="59"/>
      <c r="AQ36" s="59"/>
      <c r="AR36" s="60"/>
      <c r="AS36" s="55"/>
      <c r="AT36" s="56"/>
      <c r="AU36" s="56"/>
      <c r="AV36" s="56"/>
      <c r="AW36" s="57"/>
      <c r="BH36" s="24"/>
      <c r="BI36" s="24"/>
      <c r="BJ36" s="24"/>
      <c r="BK36" s="24"/>
      <c r="BL36" s="19"/>
      <c r="BM36" s="24"/>
    </row>
    <row r="37" spans="1:65" s="10" customFormat="1" ht="13.5">
      <c r="A37" s="66">
        <v>24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5"/>
      <c r="N37" s="65"/>
      <c r="O37" s="65"/>
      <c r="P37" s="65"/>
      <c r="Q37" s="65"/>
      <c r="R37" s="65"/>
      <c r="S37" s="65"/>
      <c r="T37" s="65"/>
      <c r="U37" s="65"/>
      <c r="V37" s="65">
        <f>IF('団体・代表者・個人名'!$K$3&lt;&gt;"",IF(M37&lt;&gt;"",'団体・代表者・個人名'!$K$3,""),"")</f>
      </c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58"/>
      <c r="AJ37" s="59"/>
      <c r="AK37" s="59"/>
      <c r="AL37" s="59"/>
      <c r="AM37" s="60"/>
      <c r="AN37" s="58"/>
      <c r="AO37" s="59"/>
      <c r="AP37" s="59"/>
      <c r="AQ37" s="59"/>
      <c r="AR37" s="60"/>
      <c r="AS37" s="55"/>
      <c r="AT37" s="56"/>
      <c r="AU37" s="56"/>
      <c r="AV37" s="56"/>
      <c r="AW37" s="57"/>
      <c r="BH37" s="24"/>
      <c r="BI37" s="24"/>
      <c r="BJ37" s="24"/>
      <c r="BK37" s="24"/>
      <c r="BL37" s="19"/>
      <c r="BM37" s="24"/>
    </row>
    <row r="38" spans="1:65" s="10" customFormat="1" ht="13.5">
      <c r="A38" s="66">
        <v>25</v>
      </c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5"/>
      <c r="N38" s="65"/>
      <c r="O38" s="65"/>
      <c r="P38" s="65"/>
      <c r="Q38" s="65"/>
      <c r="R38" s="65"/>
      <c r="S38" s="65"/>
      <c r="T38" s="65"/>
      <c r="U38" s="65"/>
      <c r="V38" s="65">
        <f>IF('団体・代表者・個人名'!$K$3&lt;&gt;"",IF(M38&lt;&gt;"",'団体・代表者・個人名'!$K$3,""),"")</f>
      </c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58"/>
      <c r="AJ38" s="59"/>
      <c r="AK38" s="59"/>
      <c r="AL38" s="59"/>
      <c r="AM38" s="60"/>
      <c r="AN38" s="58"/>
      <c r="AO38" s="59"/>
      <c r="AP38" s="59"/>
      <c r="AQ38" s="59"/>
      <c r="AR38" s="60"/>
      <c r="AS38" s="55"/>
      <c r="AT38" s="56"/>
      <c r="AU38" s="56"/>
      <c r="AV38" s="56"/>
      <c r="AW38" s="57"/>
      <c r="BH38" s="24"/>
      <c r="BI38" s="24"/>
      <c r="BJ38" s="24"/>
      <c r="BK38" s="24"/>
      <c r="BL38" s="19"/>
      <c r="BM38" s="24"/>
    </row>
    <row r="39" spans="1:65" s="10" customFormat="1" ht="13.5">
      <c r="A39" s="66">
        <v>26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5"/>
      <c r="N39" s="65"/>
      <c r="O39" s="65"/>
      <c r="P39" s="65"/>
      <c r="Q39" s="65"/>
      <c r="R39" s="65"/>
      <c r="S39" s="65"/>
      <c r="T39" s="65"/>
      <c r="U39" s="65"/>
      <c r="V39" s="65">
        <f>IF('団体・代表者・個人名'!$K$3&lt;&gt;"",IF(M39&lt;&gt;"",'団体・代表者・個人名'!$K$3,""),"")</f>
      </c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58"/>
      <c r="AJ39" s="59"/>
      <c r="AK39" s="59"/>
      <c r="AL39" s="59"/>
      <c r="AM39" s="60"/>
      <c r="AN39" s="58"/>
      <c r="AO39" s="59"/>
      <c r="AP39" s="59"/>
      <c r="AQ39" s="59"/>
      <c r="AR39" s="60"/>
      <c r="AS39" s="55"/>
      <c r="AT39" s="56"/>
      <c r="AU39" s="56"/>
      <c r="AV39" s="56"/>
      <c r="AW39" s="57"/>
      <c r="BH39" s="24"/>
      <c r="BI39" s="24"/>
      <c r="BJ39" s="24"/>
      <c r="BK39" s="24"/>
      <c r="BL39" s="19"/>
      <c r="BM39" s="24"/>
    </row>
    <row r="40" spans="1:65" s="10" customFormat="1" ht="13.5">
      <c r="A40" s="66">
        <v>27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5"/>
      <c r="N40" s="65"/>
      <c r="O40" s="65"/>
      <c r="P40" s="65"/>
      <c r="Q40" s="65"/>
      <c r="R40" s="65"/>
      <c r="S40" s="65"/>
      <c r="T40" s="65"/>
      <c r="U40" s="65"/>
      <c r="V40" s="65">
        <f>IF('団体・代表者・個人名'!$K$3&lt;&gt;"",IF(M40&lt;&gt;"",'団体・代表者・個人名'!$K$3,""),"")</f>
      </c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58"/>
      <c r="AJ40" s="59"/>
      <c r="AK40" s="59"/>
      <c r="AL40" s="59"/>
      <c r="AM40" s="60"/>
      <c r="AN40" s="58"/>
      <c r="AO40" s="59"/>
      <c r="AP40" s="59"/>
      <c r="AQ40" s="59"/>
      <c r="AR40" s="60"/>
      <c r="AS40" s="55"/>
      <c r="AT40" s="56"/>
      <c r="AU40" s="56"/>
      <c r="AV40" s="56"/>
      <c r="AW40" s="57"/>
      <c r="BH40" s="24"/>
      <c r="BI40" s="24"/>
      <c r="BJ40" s="24"/>
      <c r="BK40" s="24"/>
      <c r="BL40" s="19"/>
      <c r="BM40" s="24"/>
    </row>
    <row r="41" spans="1:65" s="10" customFormat="1" ht="13.5">
      <c r="A41" s="66">
        <v>28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5"/>
      <c r="N41" s="65"/>
      <c r="O41" s="65"/>
      <c r="P41" s="65"/>
      <c r="Q41" s="65"/>
      <c r="R41" s="65"/>
      <c r="S41" s="65"/>
      <c r="T41" s="65"/>
      <c r="U41" s="65"/>
      <c r="V41" s="65">
        <f>IF('団体・代表者・個人名'!$K$3&lt;&gt;"",IF(M41&lt;&gt;"",'団体・代表者・個人名'!$K$3,""),"")</f>
      </c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58"/>
      <c r="AJ41" s="59"/>
      <c r="AK41" s="59"/>
      <c r="AL41" s="59"/>
      <c r="AM41" s="60"/>
      <c r="AN41" s="58"/>
      <c r="AO41" s="59"/>
      <c r="AP41" s="59"/>
      <c r="AQ41" s="59"/>
      <c r="AR41" s="60"/>
      <c r="AS41" s="55"/>
      <c r="AT41" s="56"/>
      <c r="AU41" s="56"/>
      <c r="AV41" s="56"/>
      <c r="AW41" s="57"/>
      <c r="BH41" s="24"/>
      <c r="BI41" s="24"/>
      <c r="BJ41" s="24"/>
      <c r="BK41" s="24"/>
      <c r="BL41" s="19"/>
      <c r="BM41" s="24"/>
    </row>
    <row r="42" spans="1:65" s="10" customFormat="1" ht="13.5">
      <c r="A42" s="66">
        <v>29</v>
      </c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5"/>
      <c r="N42" s="65"/>
      <c r="O42" s="65"/>
      <c r="P42" s="65"/>
      <c r="Q42" s="65"/>
      <c r="R42" s="65"/>
      <c r="S42" s="65"/>
      <c r="T42" s="65"/>
      <c r="U42" s="65"/>
      <c r="V42" s="65">
        <f>IF('団体・代表者・個人名'!$K$3&lt;&gt;"",IF(M42&lt;&gt;"",'団体・代表者・個人名'!$K$3,""),"")</f>
      </c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58"/>
      <c r="AJ42" s="59"/>
      <c r="AK42" s="59"/>
      <c r="AL42" s="59"/>
      <c r="AM42" s="60"/>
      <c r="AN42" s="58"/>
      <c r="AO42" s="59"/>
      <c r="AP42" s="59"/>
      <c r="AQ42" s="59"/>
      <c r="AR42" s="60"/>
      <c r="AS42" s="55"/>
      <c r="AT42" s="56"/>
      <c r="AU42" s="56"/>
      <c r="AV42" s="56"/>
      <c r="AW42" s="57"/>
      <c r="BH42" s="24"/>
      <c r="BI42" s="24"/>
      <c r="BJ42" s="24"/>
      <c r="BK42" s="24"/>
      <c r="BL42" s="19"/>
      <c r="BM42" s="24"/>
    </row>
    <row r="43" spans="1:65" s="10" customFormat="1" ht="13.5">
      <c r="A43" s="66">
        <v>30</v>
      </c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5"/>
      <c r="N43" s="65"/>
      <c r="O43" s="65"/>
      <c r="P43" s="65"/>
      <c r="Q43" s="65"/>
      <c r="R43" s="65"/>
      <c r="S43" s="65"/>
      <c r="T43" s="65"/>
      <c r="U43" s="65"/>
      <c r="V43" s="65">
        <f>IF('団体・代表者・個人名'!$K$3&lt;&gt;"",IF(M43&lt;&gt;"",'団体・代表者・個人名'!$K$3,""),"")</f>
      </c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58"/>
      <c r="AJ43" s="59"/>
      <c r="AK43" s="59"/>
      <c r="AL43" s="59"/>
      <c r="AM43" s="60"/>
      <c r="AN43" s="58"/>
      <c r="AO43" s="59"/>
      <c r="AP43" s="59"/>
      <c r="AQ43" s="59"/>
      <c r="AR43" s="60"/>
      <c r="AS43" s="55"/>
      <c r="AT43" s="56"/>
      <c r="AU43" s="56"/>
      <c r="AV43" s="56"/>
      <c r="AW43" s="57"/>
      <c r="BH43" s="24"/>
      <c r="BI43" s="24"/>
      <c r="BJ43" s="24"/>
      <c r="BK43" s="24"/>
      <c r="BL43" s="19"/>
      <c r="BM43" s="24"/>
    </row>
    <row r="44" spans="1:65" s="10" customFormat="1" ht="13.5">
      <c r="A44" s="66">
        <v>31</v>
      </c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5"/>
      <c r="N44" s="65"/>
      <c r="O44" s="65"/>
      <c r="P44" s="65"/>
      <c r="Q44" s="65"/>
      <c r="R44" s="65"/>
      <c r="S44" s="65"/>
      <c r="T44" s="65"/>
      <c r="U44" s="65"/>
      <c r="V44" s="65">
        <f>IF('団体・代表者・個人名'!$K$3&lt;&gt;"",IF(M44&lt;&gt;"",'団体・代表者・個人名'!$K$3,""),"")</f>
      </c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58"/>
      <c r="AJ44" s="59"/>
      <c r="AK44" s="59"/>
      <c r="AL44" s="59"/>
      <c r="AM44" s="60"/>
      <c r="AN44" s="58"/>
      <c r="AO44" s="59"/>
      <c r="AP44" s="59"/>
      <c r="AQ44" s="59"/>
      <c r="AR44" s="60"/>
      <c r="AS44" s="55"/>
      <c r="AT44" s="56"/>
      <c r="AU44" s="56"/>
      <c r="AV44" s="56"/>
      <c r="AW44" s="57"/>
      <c r="BH44" s="24"/>
      <c r="BI44" s="24"/>
      <c r="BJ44" s="24"/>
      <c r="BK44" s="24"/>
      <c r="BL44" s="19"/>
      <c r="BM44" s="24"/>
    </row>
    <row r="45" spans="1:65" s="10" customFormat="1" ht="13.5">
      <c r="A45" s="66">
        <v>32</v>
      </c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5"/>
      <c r="N45" s="65"/>
      <c r="O45" s="65"/>
      <c r="P45" s="65"/>
      <c r="Q45" s="65"/>
      <c r="R45" s="65"/>
      <c r="S45" s="65"/>
      <c r="T45" s="65"/>
      <c r="U45" s="65"/>
      <c r="V45" s="65">
        <f>IF('団体・代表者・個人名'!$K$3&lt;&gt;"",IF(M45&lt;&gt;"",'団体・代表者・個人名'!$K$3,""),"")</f>
      </c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58"/>
      <c r="AJ45" s="59"/>
      <c r="AK45" s="59"/>
      <c r="AL45" s="59"/>
      <c r="AM45" s="60"/>
      <c r="AN45" s="58"/>
      <c r="AO45" s="59"/>
      <c r="AP45" s="59"/>
      <c r="AQ45" s="59"/>
      <c r="AR45" s="60"/>
      <c r="AS45" s="55"/>
      <c r="AT45" s="56"/>
      <c r="AU45" s="56"/>
      <c r="AV45" s="56"/>
      <c r="AW45" s="57"/>
      <c r="BH45" s="24"/>
      <c r="BI45" s="24"/>
      <c r="BJ45" s="24"/>
      <c r="BK45" s="24"/>
      <c r="BL45" s="19"/>
      <c r="BM45" s="24"/>
    </row>
    <row r="46" spans="1:65" s="10" customFormat="1" ht="13.5">
      <c r="A46" s="66">
        <v>33</v>
      </c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5"/>
      <c r="N46" s="65"/>
      <c r="O46" s="65"/>
      <c r="P46" s="65"/>
      <c r="Q46" s="65"/>
      <c r="R46" s="65"/>
      <c r="S46" s="65"/>
      <c r="T46" s="65"/>
      <c r="U46" s="65"/>
      <c r="V46" s="65">
        <f>IF('団体・代表者・個人名'!$K$3&lt;&gt;"",IF(M46&lt;&gt;"",'団体・代表者・個人名'!$K$3,""),"")</f>
      </c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58"/>
      <c r="AJ46" s="59"/>
      <c r="AK46" s="59"/>
      <c r="AL46" s="59"/>
      <c r="AM46" s="60"/>
      <c r="AN46" s="58"/>
      <c r="AO46" s="59"/>
      <c r="AP46" s="59"/>
      <c r="AQ46" s="59"/>
      <c r="AR46" s="60"/>
      <c r="AS46" s="55"/>
      <c r="AT46" s="56"/>
      <c r="AU46" s="56"/>
      <c r="AV46" s="56"/>
      <c r="AW46" s="57"/>
      <c r="BH46" s="24"/>
      <c r="BI46" s="24"/>
      <c r="BJ46" s="24"/>
      <c r="BK46" s="24"/>
      <c r="BL46" s="19"/>
      <c r="BM46" s="24"/>
    </row>
    <row r="47" spans="1:65" s="10" customFormat="1" ht="13.5">
      <c r="A47" s="66">
        <v>34</v>
      </c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5"/>
      <c r="N47" s="65"/>
      <c r="O47" s="65"/>
      <c r="P47" s="65"/>
      <c r="Q47" s="65"/>
      <c r="R47" s="65"/>
      <c r="S47" s="65"/>
      <c r="T47" s="65"/>
      <c r="U47" s="65"/>
      <c r="V47" s="65">
        <f>IF('団体・代表者・個人名'!$K$3&lt;&gt;"",IF(M47&lt;&gt;"",'団体・代表者・個人名'!$K$3,""),"")</f>
      </c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58"/>
      <c r="AJ47" s="59"/>
      <c r="AK47" s="59"/>
      <c r="AL47" s="59"/>
      <c r="AM47" s="60"/>
      <c r="AN47" s="58"/>
      <c r="AO47" s="59"/>
      <c r="AP47" s="59"/>
      <c r="AQ47" s="59"/>
      <c r="AR47" s="60"/>
      <c r="AS47" s="55"/>
      <c r="AT47" s="56"/>
      <c r="AU47" s="56"/>
      <c r="AV47" s="56"/>
      <c r="AW47" s="57"/>
      <c r="BH47" s="24"/>
      <c r="BI47" s="24"/>
      <c r="BJ47" s="24"/>
      <c r="BK47" s="24"/>
      <c r="BL47" s="19"/>
      <c r="BM47" s="24"/>
    </row>
    <row r="48" spans="1:65" s="10" customFormat="1" ht="13.5">
      <c r="A48" s="66">
        <v>35</v>
      </c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5"/>
      <c r="N48" s="65"/>
      <c r="O48" s="65"/>
      <c r="P48" s="65"/>
      <c r="Q48" s="65"/>
      <c r="R48" s="65"/>
      <c r="S48" s="65"/>
      <c r="T48" s="65"/>
      <c r="U48" s="65"/>
      <c r="V48" s="65">
        <f>IF('団体・代表者・個人名'!$K$3&lt;&gt;"",IF(M48&lt;&gt;"",'団体・代表者・個人名'!$K$3,""),"")</f>
      </c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58"/>
      <c r="AJ48" s="59"/>
      <c r="AK48" s="59"/>
      <c r="AL48" s="59"/>
      <c r="AM48" s="60"/>
      <c r="AN48" s="58"/>
      <c r="AO48" s="59"/>
      <c r="AP48" s="59"/>
      <c r="AQ48" s="59"/>
      <c r="AR48" s="60"/>
      <c r="AS48" s="55"/>
      <c r="AT48" s="56"/>
      <c r="AU48" s="56"/>
      <c r="AV48" s="56"/>
      <c r="AW48" s="57"/>
      <c r="BH48" s="24"/>
      <c r="BI48" s="24"/>
      <c r="BJ48" s="24"/>
      <c r="BK48" s="24"/>
      <c r="BL48" s="19"/>
      <c r="BM48" s="24"/>
    </row>
    <row r="49" spans="1:65" s="10" customFormat="1" ht="13.5">
      <c r="A49" s="66">
        <v>36</v>
      </c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5"/>
      <c r="N49" s="65"/>
      <c r="O49" s="65"/>
      <c r="P49" s="65"/>
      <c r="Q49" s="65"/>
      <c r="R49" s="65"/>
      <c r="S49" s="65"/>
      <c r="T49" s="65"/>
      <c r="U49" s="65"/>
      <c r="V49" s="65">
        <f>IF('団体・代表者・個人名'!$K$3&lt;&gt;"",IF(M49&lt;&gt;"",'団体・代表者・個人名'!$K$3,""),"")</f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58"/>
      <c r="AJ49" s="59"/>
      <c r="AK49" s="59"/>
      <c r="AL49" s="59"/>
      <c r="AM49" s="60"/>
      <c r="AN49" s="58"/>
      <c r="AO49" s="59"/>
      <c r="AP49" s="59"/>
      <c r="AQ49" s="59"/>
      <c r="AR49" s="60"/>
      <c r="AS49" s="55"/>
      <c r="AT49" s="56"/>
      <c r="AU49" s="56"/>
      <c r="AV49" s="56"/>
      <c r="AW49" s="57"/>
      <c r="BH49" s="24"/>
      <c r="BI49" s="24"/>
      <c r="BJ49" s="24"/>
      <c r="BK49" s="24"/>
      <c r="BL49" s="19"/>
      <c r="BM49" s="24"/>
    </row>
    <row r="50" spans="1:65" s="10" customFormat="1" ht="13.5">
      <c r="A50" s="66">
        <v>37</v>
      </c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5"/>
      <c r="N50" s="65"/>
      <c r="O50" s="65"/>
      <c r="P50" s="65"/>
      <c r="Q50" s="65"/>
      <c r="R50" s="65"/>
      <c r="S50" s="65"/>
      <c r="T50" s="65"/>
      <c r="U50" s="65"/>
      <c r="V50" s="65">
        <f>IF('団体・代表者・個人名'!$K$3&lt;&gt;"",IF(M50&lt;&gt;"",'団体・代表者・個人名'!$K$3,""),"")</f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58"/>
      <c r="AJ50" s="59"/>
      <c r="AK50" s="59"/>
      <c r="AL50" s="59"/>
      <c r="AM50" s="60"/>
      <c r="AN50" s="58"/>
      <c r="AO50" s="59"/>
      <c r="AP50" s="59"/>
      <c r="AQ50" s="59"/>
      <c r="AR50" s="60"/>
      <c r="AS50" s="55"/>
      <c r="AT50" s="56"/>
      <c r="AU50" s="56"/>
      <c r="AV50" s="56"/>
      <c r="AW50" s="57"/>
      <c r="BH50" s="24"/>
      <c r="BI50" s="24"/>
      <c r="BJ50" s="24"/>
      <c r="BK50" s="24"/>
      <c r="BL50" s="19"/>
      <c r="BM50" s="24"/>
    </row>
    <row r="51" spans="1:65" s="10" customFormat="1" ht="13.5">
      <c r="A51" s="66">
        <v>38</v>
      </c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5"/>
      <c r="N51" s="65"/>
      <c r="O51" s="65"/>
      <c r="P51" s="65"/>
      <c r="Q51" s="65"/>
      <c r="R51" s="65"/>
      <c r="S51" s="65"/>
      <c r="T51" s="65"/>
      <c r="U51" s="65"/>
      <c r="V51" s="65">
        <f>IF('団体・代表者・個人名'!$K$3&lt;&gt;"",IF(M51&lt;&gt;"",'団体・代表者・個人名'!$K$3,""),"")</f>
      </c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58"/>
      <c r="AJ51" s="59"/>
      <c r="AK51" s="59"/>
      <c r="AL51" s="59"/>
      <c r="AM51" s="60"/>
      <c r="AN51" s="58"/>
      <c r="AO51" s="59"/>
      <c r="AP51" s="59"/>
      <c r="AQ51" s="59"/>
      <c r="AR51" s="60"/>
      <c r="AS51" s="55"/>
      <c r="AT51" s="56"/>
      <c r="AU51" s="56"/>
      <c r="AV51" s="56"/>
      <c r="AW51" s="57"/>
      <c r="BH51" s="24"/>
      <c r="BI51" s="24"/>
      <c r="BJ51" s="24"/>
      <c r="BK51" s="24"/>
      <c r="BL51" s="19"/>
      <c r="BM51" s="24"/>
    </row>
    <row r="52" spans="1:65" s="10" customFormat="1" ht="13.5">
      <c r="A52" s="66">
        <v>39</v>
      </c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5"/>
      <c r="N52" s="65"/>
      <c r="O52" s="65"/>
      <c r="P52" s="65"/>
      <c r="Q52" s="65"/>
      <c r="R52" s="65"/>
      <c r="S52" s="65"/>
      <c r="T52" s="65"/>
      <c r="U52" s="65"/>
      <c r="V52" s="65">
        <f>IF('団体・代表者・個人名'!$K$3&lt;&gt;"",IF(M52&lt;&gt;"",'団体・代表者・個人名'!$K$3,""),"")</f>
      </c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58"/>
      <c r="AJ52" s="59"/>
      <c r="AK52" s="59"/>
      <c r="AL52" s="59"/>
      <c r="AM52" s="60"/>
      <c r="AN52" s="58"/>
      <c r="AO52" s="59"/>
      <c r="AP52" s="59"/>
      <c r="AQ52" s="59"/>
      <c r="AR52" s="60"/>
      <c r="AS52" s="55"/>
      <c r="AT52" s="56"/>
      <c r="AU52" s="56"/>
      <c r="AV52" s="56"/>
      <c r="AW52" s="57"/>
      <c r="BH52" s="24"/>
      <c r="BI52" s="24"/>
      <c r="BJ52" s="24"/>
      <c r="BK52" s="24"/>
      <c r="BL52" s="19"/>
      <c r="BM52" s="24"/>
    </row>
    <row r="53" spans="1:65" s="10" customFormat="1" ht="13.5">
      <c r="A53" s="66">
        <v>40</v>
      </c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5"/>
      <c r="N53" s="65"/>
      <c r="O53" s="65"/>
      <c r="P53" s="65"/>
      <c r="Q53" s="65"/>
      <c r="R53" s="65"/>
      <c r="S53" s="65"/>
      <c r="T53" s="65"/>
      <c r="U53" s="65"/>
      <c r="V53" s="65">
        <f>IF('団体・代表者・個人名'!$K$3&lt;&gt;"",IF(M53&lt;&gt;"",'団体・代表者・個人名'!$K$3,""),"")</f>
      </c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58"/>
      <c r="AJ53" s="59"/>
      <c r="AK53" s="59"/>
      <c r="AL53" s="59"/>
      <c r="AM53" s="60"/>
      <c r="AN53" s="58"/>
      <c r="AO53" s="59"/>
      <c r="AP53" s="59"/>
      <c r="AQ53" s="59"/>
      <c r="AR53" s="60"/>
      <c r="AS53" s="55"/>
      <c r="AT53" s="56"/>
      <c r="AU53" s="56"/>
      <c r="AV53" s="56"/>
      <c r="AW53" s="57"/>
      <c r="BH53" s="24"/>
      <c r="BI53" s="24"/>
      <c r="BJ53" s="24"/>
      <c r="BK53" s="24"/>
      <c r="BL53" s="19"/>
      <c r="BM53" s="24"/>
    </row>
    <row r="54" spans="1:65" s="10" customFormat="1" ht="13.5">
      <c r="A54" s="66">
        <v>41</v>
      </c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5"/>
      <c r="N54" s="65"/>
      <c r="O54" s="65"/>
      <c r="P54" s="65"/>
      <c r="Q54" s="65"/>
      <c r="R54" s="65"/>
      <c r="S54" s="65"/>
      <c r="T54" s="65"/>
      <c r="U54" s="65"/>
      <c r="V54" s="65">
        <f>IF('団体・代表者・個人名'!$K$3&lt;&gt;"",IF(M54&lt;&gt;"",'団体・代表者・個人名'!$K$3,""),"")</f>
      </c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58"/>
      <c r="AJ54" s="59"/>
      <c r="AK54" s="59"/>
      <c r="AL54" s="59"/>
      <c r="AM54" s="60"/>
      <c r="AN54" s="58"/>
      <c r="AO54" s="59"/>
      <c r="AP54" s="59"/>
      <c r="AQ54" s="59"/>
      <c r="AR54" s="60"/>
      <c r="AS54" s="55"/>
      <c r="AT54" s="56"/>
      <c r="AU54" s="56"/>
      <c r="AV54" s="56"/>
      <c r="AW54" s="57"/>
      <c r="BH54" s="24"/>
      <c r="BI54" s="24"/>
      <c r="BJ54" s="24"/>
      <c r="BK54" s="24"/>
      <c r="BL54" s="19"/>
      <c r="BM54" s="24"/>
    </row>
    <row r="55" spans="1:65" s="10" customFormat="1" ht="13.5">
      <c r="A55" s="66">
        <v>42</v>
      </c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5"/>
      <c r="N55" s="65"/>
      <c r="O55" s="65"/>
      <c r="P55" s="65"/>
      <c r="Q55" s="65"/>
      <c r="R55" s="65"/>
      <c r="S55" s="65"/>
      <c r="T55" s="65"/>
      <c r="U55" s="65"/>
      <c r="V55" s="65">
        <f>IF('団体・代表者・個人名'!$K$3&lt;&gt;"",IF(M55&lt;&gt;"",'団体・代表者・個人名'!$K$3,""),"")</f>
      </c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58"/>
      <c r="AJ55" s="59"/>
      <c r="AK55" s="59"/>
      <c r="AL55" s="59"/>
      <c r="AM55" s="60"/>
      <c r="AN55" s="58"/>
      <c r="AO55" s="59"/>
      <c r="AP55" s="59"/>
      <c r="AQ55" s="59"/>
      <c r="AR55" s="60"/>
      <c r="AS55" s="55"/>
      <c r="AT55" s="56"/>
      <c r="AU55" s="56"/>
      <c r="AV55" s="56"/>
      <c r="AW55" s="57"/>
      <c r="BH55" s="24"/>
      <c r="BI55" s="24"/>
      <c r="BJ55" s="24"/>
      <c r="BK55" s="24"/>
      <c r="BL55" s="19"/>
      <c r="BM55" s="24"/>
    </row>
    <row r="56" spans="1:65" s="10" customFormat="1" ht="13.5">
      <c r="A56" s="66">
        <v>43</v>
      </c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5"/>
      <c r="N56" s="65"/>
      <c r="O56" s="65"/>
      <c r="P56" s="65"/>
      <c r="Q56" s="65"/>
      <c r="R56" s="65"/>
      <c r="S56" s="65"/>
      <c r="T56" s="65"/>
      <c r="U56" s="65"/>
      <c r="V56" s="65">
        <f>IF('団体・代表者・個人名'!$K$3&lt;&gt;"",IF(M56&lt;&gt;"",'団体・代表者・個人名'!$K$3,""),"")</f>
      </c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58"/>
      <c r="AJ56" s="59"/>
      <c r="AK56" s="59"/>
      <c r="AL56" s="59"/>
      <c r="AM56" s="60"/>
      <c r="AN56" s="58"/>
      <c r="AO56" s="59"/>
      <c r="AP56" s="59"/>
      <c r="AQ56" s="59"/>
      <c r="AR56" s="60"/>
      <c r="AS56" s="55"/>
      <c r="AT56" s="56"/>
      <c r="AU56" s="56"/>
      <c r="AV56" s="56"/>
      <c r="AW56" s="57"/>
      <c r="BH56" s="24"/>
      <c r="BI56" s="24"/>
      <c r="BJ56" s="24"/>
      <c r="BK56" s="24"/>
      <c r="BL56" s="19"/>
      <c r="BM56" s="24"/>
    </row>
    <row r="57" spans="1:65" s="10" customFormat="1" ht="13.5">
      <c r="A57" s="66">
        <v>44</v>
      </c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5"/>
      <c r="N57" s="65"/>
      <c r="O57" s="65"/>
      <c r="P57" s="65"/>
      <c r="Q57" s="65"/>
      <c r="R57" s="65"/>
      <c r="S57" s="65"/>
      <c r="T57" s="65"/>
      <c r="U57" s="65"/>
      <c r="V57" s="65">
        <f>IF('団体・代表者・個人名'!$K$3&lt;&gt;"",IF(M57&lt;&gt;"",'団体・代表者・個人名'!$K$3,""),"")</f>
      </c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58"/>
      <c r="AJ57" s="59"/>
      <c r="AK57" s="59"/>
      <c r="AL57" s="59"/>
      <c r="AM57" s="60"/>
      <c r="AN57" s="58"/>
      <c r="AO57" s="59"/>
      <c r="AP57" s="59"/>
      <c r="AQ57" s="59"/>
      <c r="AR57" s="60"/>
      <c r="AS57" s="55"/>
      <c r="AT57" s="56"/>
      <c r="AU57" s="56"/>
      <c r="AV57" s="56"/>
      <c r="AW57" s="57"/>
      <c r="BH57" s="24"/>
      <c r="BI57" s="24"/>
      <c r="BJ57" s="24"/>
      <c r="BK57" s="24"/>
      <c r="BL57" s="19"/>
      <c r="BM57" s="24"/>
    </row>
    <row r="58" spans="1:65" s="10" customFormat="1" ht="13.5">
      <c r="A58" s="66">
        <v>45</v>
      </c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5"/>
      <c r="N58" s="65"/>
      <c r="O58" s="65"/>
      <c r="P58" s="65"/>
      <c r="Q58" s="65"/>
      <c r="R58" s="65"/>
      <c r="S58" s="65"/>
      <c r="T58" s="65"/>
      <c r="U58" s="65"/>
      <c r="V58" s="65">
        <f>IF('団体・代表者・個人名'!$K$3&lt;&gt;"",IF(M58&lt;&gt;"",'団体・代表者・個人名'!$K$3,""),"")</f>
      </c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58"/>
      <c r="AJ58" s="59"/>
      <c r="AK58" s="59"/>
      <c r="AL58" s="59"/>
      <c r="AM58" s="60"/>
      <c r="AN58" s="58"/>
      <c r="AO58" s="59"/>
      <c r="AP58" s="59"/>
      <c r="AQ58" s="59"/>
      <c r="AR58" s="60"/>
      <c r="AS58" s="55"/>
      <c r="AT58" s="56"/>
      <c r="AU58" s="56"/>
      <c r="AV58" s="56"/>
      <c r="AW58" s="57"/>
      <c r="BH58" s="24"/>
      <c r="BI58" s="24"/>
      <c r="BJ58" s="24"/>
      <c r="BK58" s="24"/>
      <c r="BL58" s="19"/>
      <c r="BM58" s="24"/>
    </row>
    <row r="59" spans="1:65" s="10" customFormat="1" ht="13.5">
      <c r="A59" s="66">
        <v>46</v>
      </c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5"/>
      <c r="N59" s="65"/>
      <c r="O59" s="65"/>
      <c r="P59" s="65"/>
      <c r="Q59" s="65"/>
      <c r="R59" s="65"/>
      <c r="S59" s="65"/>
      <c r="T59" s="65"/>
      <c r="U59" s="65"/>
      <c r="V59" s="65">
        <f>IF('団体・代表者・個人名'!$K$3&lt;&gt;"",IF(M59&lt;&gt;"",'団体・代表者・個人名'!$K$3,""),"")</f>
      </c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58"/>
      <c r="AJ59" s="59"/>
      <c r="AK59" s="59"/>
      <c r="AL59" s="59"/>
      <c r="AM59" s="60"/>
      <c r="AN59" s="58"/>
      <c r="AO59" s="59"/>
      <c r="AP59" s="59"/>
      <c r="AQ59" s="59"/>
      <c r="AR59" s="60"/>
      <c r="AS59" s="55"/>
      <c r="AT59" s="56"/>
      <c r="AU59" s="56"/>
      <c r="AV59" s="56"/>
      <c r="AW59" s="57"/>
      <c r="BH59" s="24"/>
      <c r="BI59" s="24"/>
      <c r="BJ59" s="24"/>
      <c r="BK59" s="24"/>
      <c r="BL59" s="19"/>
      <c r="BM59" s="24"/>
    </row>
    <row r="60" spans="1:65" s="10" customFormat="1" ht="13.5">
      <c r="A60" s="66">
        <v>47</v>
      </c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5"/>
      <c r="N60" s="65"/>
      <c r="O60" s="65"/>
      <c r="P60" s="65"/>
      <c r="Q60" s="65"/>
      <c r="R60" s="65"/>
      <c r="S60" s="65"/>
      <c r="T60" s="65"/>
      <c r="U60" s="65"/>
      <c r="V60" s="65">
        <f>IF('団体・代表者・個人名'!$K$3&lt;&gt;"",IF(M60&lt;&gt;"",'団体・代表者・個人名'!$K$3,""),"")</f>
      </c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58"/>
      <c r="AJ60" s="59"/>
      <c r="AK60" s="59"/>
      <c r="AL60" s="59"/>
      <c r="AM60" s="60"/>
      <c r="AN60" s="58"/>
      <c r="AO60" s="59"/>
      <c r="AP60" s="59"/>
      <c r="AQ60" s="59"/>
      <c r="AR60" s="60"/>
      <c r="AS60" s="55"/>
      <c r="AT60" s="56"/>
      <c r="AU60" s="56"/>
      <c r="AV60" s="56"/>
      <c r="AW60" s="57"/>
      <c r="BH60" s="24"/>
      <c r="BI60" s="24"/>
      <c r="BJ60" s="24"/>
      <c r="BK60" s="24"/>
      <c r="BL60" s="19"/>
      <c r="BM60" s="24"/>
    </row>
    <row r="61" spans="1:65" s="10" customFormat="1" ht="13.5">
      <c r="A61" s="66">
        <v>48</v>
      </c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5"/>
      <c r="N61" s="65"/>
      <c r="O61" s="65"/>
      <c r="P61" s="65"/>
      <c r="Q61" s="65"/>
      <c r="R61" s="65"/>
      <c r="S61" s="65"/>
      <c r="T61" s="65"/>
      <c r="U61" s="65"/>
      <c r="V61" s="65">
        <f>IF('団体・代表者・個人名'!$K$3&lt;&gt;"",IF(M61&lt;&gt;"",'団体・代表者・個人名'!$K$3,""),"")</f>
      </c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58"/>
      <c r="AJ61" s="59"/>
      <c r="AK61" s="59"/>
      <c r="AL61" s="59"/>
      <c r="AM61" s="60"/>
      <c r="AN61" s="58"/>
      <c r="AO61" s="59"/>
      <c r="AP61" s="59"/>
      <c r="AQ61" s="59"/>
      <c r="AR61" s="60"/>
      <c r="AS61" s="55"/>
      <c r="AT61" s="56"/>
      <c r="AU61" s="56"/>
      <c r="AV61" s="56"/>
      <c r="AW61" s="57"/>
      <c r="BH61" s="24"/>
      <c r="BI61" s="24"/>
      <c r="BJ61" s="24"/>
      <c r="BK61" s="24"/>
      <c r="BL61" s="19"/>
      <c r="BM61" s="24"/>
    </row>
    <row r="62" spans="1:65" s="10" customFormat="1" ht="13.5">
      <c r="A62" s="66">
        <v>49</v>
      </c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5"/>
      <c r="N62" s="65"/>
      <c r="O62" s="65"/>
      <c r="P62" s="65"/>
      <c r="Q62" s="65"/>
      <c r="R62" s="65"/>
      <c r="S62" s="65"/>
      <c r="T62" s="65"/>
      <c r="U62" s="65"/>
      <c r="V62" s="65">
        <f>IF('団体・代表者・個人名'!$K$3&lt;&gt;"",IF(M62&lt;&gt;"",'団体・代表者・個人名'!$K$3,""),"")</f>
      </c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58"/>
      <c r="AJ62" s="59"/>
      <c r="AK62" s="59"/>
      <c r="AL62" s="59"/>
      <c r="AM62" s="60"/>
      <c r="AN62" s="58"/>
      <c r="AO62" s="59"/>
      <c r="AP62" s="59"/>
      <c r="AQ62" s="59"/>
      <c r="AR62" s="60"/>
      <c r="AS62" s="55"/>
      <c r="AT62" s="56"/>
      <c r="AU62" s="56"/>
      <c r="AV62" s="56"/>
      <c r="AW62" s="57"/>
      <c r="BH62" s="24"/>
      <c r="BI62" s="24"/>
      <c r="BJ62" s="24"/>
      <c r="BK62" s="24"/>
      <c r="BL62" s="19"/>
      <c r="BM62" s="24"/>
    </row>
    <row r="63" spans="1:65" s="10" customFormat="1" ht="13.5">
      <c r="A63" s="66">
        <v>50</v>
      </c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5"/>
      <c r="N63" s="65"/>
      <c r="O63" s="65"/>
      <c r="P63" s="65"/>
      <c r="Q63" s="65"/>
      <c r="R63" s="65"/>
      <c r="S63" s="65"/>
      <c r="T63" s="65"/>
      <c r="U63" s="65"/>
      <c r="V63" s="65">
        <f>IF('団体・代表者・個人名'!$K$3&lt;&gt;"",IF(M63&lt;&gt;"",'団体・代表者・個人名'!$K$3,""),"")</f>
      </c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58"/>
      <c r="AJ63" s="59"/>
      <c r="AK63" s="59"/>
      <c r="AL63" s="59"/>
      <c r="AM63" s="60"/>
      <c r="AN63" s="58"/>
      <c r="AO63" s="59"/>
      <c r="AP63" s="59"/>
      <c r="AQ63" s="59"/>
      <c r="AR63" s="60"/>
      <c r="AS63" s="55"/>
      <c r="AT63" s="56"/>
      <c r="AU63" s="56"/>
      <c r="AV63" s="56"/>
      <c r="AW63" s="57"/>
      <c r="BH63" s="24"/>
      <c r="BI63" s="24"/>
      <c r="BJ63" s="24"/>
      <c r="BK63" s="24"/>
      <c r="BL63" s="19"/>
      <c r="BM63" s="24"/>
    </row>
    <row r="64" spans="1:65" s="10" customFormat="1" ht="13.5">
      <c r="A64" s="66">
        <v>51</v>
      </c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5"/>
      <c r="N64" s="65"/>
      <c r="O64" s="65"/>
      <c r="P64" s="65"/>
      <c r="Q64" s="65"/>
      <c r="R64" s="65"/>
      <c r="S64" s="65"/>
      <c r="T64" s="65"/>
      <c r="U64" s="65"/>
      <c r="V64" s="65">
        <f>IF('団体・代表者・個人名'!$K$3&lt;&gt;"",IF(M64&lt;&gt;"",'団体・代表者・個人名'!$K$3,""),"")</f>
      </c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58"/>
      <c r="AJ64" s="59"/>
      <c r="AK64" s="59"/>
      <c r="AL64" s="59"/>
      <c r="AM64" s="60"/>
      <c r="AN64" s="58"/>
      <c r="AO64" s="59"/>
      <c r="AP64" s="59"/>
      <c r="AQ64" s="59"/>
      <c r="AR64" s="60"/>
      <c r="AS64" s="55"/>
      <c r="AT64" s="56"/>
      <c r="AU64" s="56"/>
      <c r="AV64" s="56"/>
      <c r="AW64" s="57"/>
      <c r="BH64" s="24"/>
      <c r="BI64" s="24"/>
      <c r="BJ64" s="24"/>
      <c r="BK64" s="24"/>
      <c r="BL64" s="19"/>
      <c r="BM64" s="24"/>
    </row>
    <row r="65" spans="1:65" s="10" customFormat="1" ht="13.5">
      <c r="A65" s="66">
        <v>52</v>
      </c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5"/>
      <c r="N65" s="65"/>
      <c r="O65" s="65"/>
      <c r="P65" s="65"/>
      <c r="Q65" s="65"/>
      <c r="R65" s="65"/>
      <c r="S65" s="65"/>
      <c r="T65" s="65"/>
      <c r="U65" s="65"/>
      <c r="V65" s="65">
        <f>IF('団体・代表者・個人名'!$K$3&lt;&gt;"",IF(M65&lt;&gt;"",'団体・代表者・個人名'!$K$3,""),"")</f>
      </c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58"/>
      <c r="AJ65" s="59"/>
      <c r="AK65" s="59"/>
      <c r="AL65" s="59"/>
      <c r="AM65" s="60"/>
      <c r="AN65" s="58"/>
      <c r="AO65" s="59"/>
      <c r="AP65" s="59"/>
      <c r="AQ65" s="59"/>
      <c r="AR65" s="60"/>
      <c r="AS65" s="55"/>
      <c r="AT65" s="56"/>
      <c r="AU65" s="56"/>
      <c r="AV65" s="56"/>
      <c r="AW65" s="57"/>
      <c r="BH65" s="24"/>
      <c r="BI65" s="24"/>
      <c r="BJ65" s="24"/>
      <c r="BK65" s="24"/>
      <c r="BL65" s="19"/>
      <c r="BM65" s="24"/>
    </row>
    <row r="66" spans="1:65" s="10" customFormat="1" ht="13.5">
      <c r="A66" s="66">
        <v>53</v>
      </c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5"/>
      <c r="N66" s="65"/>
      <c r="O66" s="65"/>
      <c r="P66" s="65"/>
      <c r="Q66" s="65"/>
      <c r="R66" s="65"/>
      <c r="S66" s="65"/>
      <c r="T66" s="65"/>
      <c r="U66" s="65"/>
      <c r="V66" s="65">
        <f>IF('団体・代表者・個人名'!$K$3&lt;&gt;"",IF(M66&lt;&gt;"",'団体・代表者・個人名'!$K$3,""),"")</f>
      </c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58"/>
      <c r="AJ66" s="59"/>
      <c r="AK66" s="59"/>
      <c r="AL66" s="59"/>
      <c r="AM66" s="60"/>
      <c r="AN66" s="58"/>
      <c r="AO66" s="59"/>
      <c r="AP66" s="59"/>
      <c r="AQ66" s="59"/>
      <c r="AR66" s="60"/>
      <c r="AS66" s="55"/>
      <c r="AT66" s="56"/>
      <c r="AU66" s="56"/>
      <c r="AV66" s="56"/>
      <c r="AW66" s="57"/>
      <c r="BH66" s="24"/>
      <c r="BI66" s="24"/>
      <c r="BJ66" s="24"/>
      <c r="BK66" s="24"/>
      <c r="BL66" s="19"/>
      <c r="BM66" s="24"/>
    </row>
    <row r="67" spans="1:65" s="10" customFormat="1" ht="13.5">
      <c r="A67" s="66">
        <v>54</v>
      </c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5"/>
      <c r="N67" s="65"/>
      <c r="O67" s="65"/>
      <c r="P67" s="65"/>
      <c r="Q67" s="65"/>
      <c r="R67" s="65"/>
      <c r="S67" s="65"/>
      <c r="T67" s="65"/>
      <c r="U67" s="65"/>
      <c r="V67" s="65">
        <f>IF('団体・代表者・個人名'!$K$3&lt;&gt;"",IF(M67&lt;&gt;"",'団体・代表者・個人名'!$K$3,""),"")</f>
      </c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58"/>
      <c r="AJ67" s="59"/>
      <c r="AK67" s="59"/>
      <c r="AL67" s="59"/>
      <c r="AM67" s="60"/>
      <c r="AN67" s="58"/>
      <c r="AO67" s="59"/>
      <c r="AP67" s="59"/>
      <c r="AQ67" s="59"/>
      <c r="AR67" s="60"/>
      <c r="AS67" s="55"/>
      <c r="AT67" s="56"/>
      <c r="AU67" s="56"/>
      <c r="AV67" s="56"/>
      <c r="AW67" s="57"/>
      <c r="BH67" s="24"/>
      <c r="BI67" s="24"/>
      <c r="BJ67" s="24"/>
      <c r="BK67" s="24"/>
      <c r="BL67" s="19"/>
      <c r="BM67" s="24"/>
    </row>
    <row r="68" spans="1:65" s="10" customFormat="1" ht="13.5">
      <c r="A68" s="66">
        <v>55</v>
      </c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5"/>
      <c r="N68" s="65"/>
      <c r="O68" s="65"/>
      <c r="P68" s="65"/>
      <c r="Q68" s="65"/>
      <c r="R68" s="65"/>
      <c r="S68" s="65"/>
      <c r="T68" s="65"/>
      <c r="U68" s="65"/>
      <c r="V68" s="65">
        <f>IF('団体・代表者・個人名'!$K$3&lt;&gt;"",IF(M68&lt;&gt;"",'団体・代表者・個人名'!$K$3,""),"")</f>
      </c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58"/>
      <c r="AJ68" s="59"/>
      <c r="AK68" s="59"/>
      <c r="AL68" s="59"/>
      <c r="AM68" s="60"/>
      <c r="AN68" s="58"/>
      <c r="AO68" s="59"/>
      <c r="AP68" s="59"/>
      <c r="AQ68" s="59"/>
      <c r="AR68" s="60"/>
      <c r="AS68" s="55"/>
      <c r="AT68" s="56"/>
      <c r="AU68" s="56"/>
      <c r="AV68" s="56"/>
      <c r="AW68" s="57"/>
      <c r="BH68" s="24"/>
      <c r="BI68" s="24"/>
      <c r="BJ68" s="24"/>
      <c r="BK68" s="24"/>
      <c r="BL68" s="19"/>
      <c r="BM68" s="24"/>
    </row>
    <row r="69" spans="1:65" s="10" customFormat="1" ht="13.5">
      <c r="A69" s="66">
        <v>56</v>
      </c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5"/>
      <c r="N69" s="65"/>
      <c r="O69" s="65"/>
      <c r="P69" s="65"/>
      <c r="Q69" s="65"/>
      <c r="R69" s="65"/>
      <c r="S69" s="65"/>
      <c r="T69" s="65"/>
      <c r="U69" s="65"/>
      <c r="V69" s="65">
        <f>IF('団体・代表者・個人名'!$K$3&lt;&gt;"",IF(M69&lt;&gt;"",'団体・代表者・個人名'!$K$3,""),"")</f>
      </c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58"/>
      <c r="AJ69" s="59"/>
      <c r="AK69" s="59"/>
      <c r="AL69" s="59"/>
      <c r="AM69" s="60"/>
      <c r="AN69" s="58"/>
      <c r="AO69" s="59"/>
      <c r="AP69" s="59"/>
      <c r="AQ69" s="59"/>
      <c r="AR69" s="60"/>
      <c r="AS69" s="55"/>
      <c r="AT69" s="56"/>
      <c r="AU69" s="56"/>
      <c r="AV69" s="56"/>
      <c r="AW69" s="57"/>
      <c r="BH69" s="24"/>
      <c r="BI69" s="24"/>
      <c r="BJ69" s="24"/>
      <c r="BK69" s="24"/>
      <c r="BL69" s="19"/>
      <c r="BM69" s="24"/>
    </row>
    <row r="70" spans="1:65" s="10" customFormat="1" ht="13.5">
      <c r="A70" s="66">
        <v>57</v>
      </c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5"/>
      <c r="N70" s="65"/>
      <c r="O70" s="65"/>
      <c r="P70" s="65"/>
      <c r="Q70" s="65"/>
      <c r="R70" s="65"/>
      <c r="S70" s="65"/>
      <c r="T70" s="65"/>
      <c r="U70" s="65"/>
      <c r="V70" s="65">
        <f>IF('団体・代表者・個人名'!$K$3&lt;&gt;"",IF(M70&lt;&gt;"",'団体・代表者・個人名'!$K$3,""),"")</f>
      </c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58"/>
      <c r="AJ70" s="59"/>
      <c r="AK70" s="59"/>
      <c r="AL70" s="59"/>
      <c r="AM70" s="60"/>
      <c r="AN70" s="58"/>
      <c r="AO70" s="59"/>
      <c r="AP70" s="59"/>
      <c r="AQ70" s="59"/>
      <c r="AR70" s="60"/>
      <c r="AS70" s="55"/>
      <c r="AT70" s="56"/>
      <c r="AU70" s="56"/>
      <c r="AV70" s="56"/>
      <c r="AW70" s="57"/>
      <c r="BH70" s="24"/>
      <c r="BI70" s="24"/>
      <c r="BJ70" s="24"/>
      <c r="BK70" s="24"/>
      <c r="BL70" s="19"/>
      <c r="BM70" s="24"/>
    </row>
    <row r="71" spans="1:65" s="10" customFormat="1" ht="13.5">
      <c r="A71" s="66">
        <v>58</v>
      </c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5"/>
      <c r="N71" s="65"/>
      <c r="O71" s="65"/>
      <c r="P71" s="65"/>
      <c r="Q71" s="65"/>
      <c r="R71" s="65"/>
      <c r="S71" s="65"/>
      <c r="T71" s="65"/>
      <c r="U71" s="65"/>
      <c r="V71" s="65">
        <f>IF('団体・代表者・個人名'!$K$3&lt;&gt;"",IF(M71&lt;&gt;"",'団体・代表者・個人名'!$K$3,""),"")</f>
      </c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58"/>
      <c r="AJ71" s="59"/>
      <c r="AK71" s="59"/>
      <c r="AL71" s="59"/>
      <c r="AM71" s="60"/>
      <c r="AN71" s="58"/>
      <c r="AO71" s="59"/>
      <c r="AP71" s="59"/>
      <c r="AQ71" s="59"/>
      <c r="AR71" s="60"/>
      <c r="AS71" s="55"/>
      <c r="AT71" s="56"/>
      <c r="AU71" s="56"/>
      <c r="AV71" s="56"/>
      <c r="AW71" s="57"/>
      <c r="BH71" s="24"/>
      <c r="BI71" s="24"/>
      <c r="BJ71" s="24"/>
      <c r="BK71" s="24"/>
      <c r="BL71" s="19"/>
      <c r="BM71" s="24"/>
    </row>
    <row r="72" spans="1:65" s="10" customFormat="1" ht="13.5">
      <c r="A72" s="66">
        <v>59</v>
      </c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5"/>
      <c r="N72" s="65"/>
      <c r="O72" s="65"/>
      <c r="P72" s="65"/>
      <c r="Q72" s="65"/>
      <c r="R72" s="65"/>
      <c r="S72" s="65"/>
      <c r="T72" s="65"/>
      <c r="U72" s="65"/>
      <c r="V72" s="65">
        <f>IF('団体・代表者・個人名'!$K$3&lt;&gt;"",IF(M72&lt;&gt;"",'団体・代表者・個人名'!$K$3,""),"")</f>
      </c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58"/>
      <c r="AJ72" s="59"/>
      <c r="AK72" s="59"/>
      <c r="AL72" s="59"/>
      <c r="AM72" s="60"/>
      <c r="AN72" s="58"/>
      <c r="AO72" s="59"/>
      <c r="AP72" s="59"/>
      <c r="AQ72" s="59"/>
      <c r="AR72" s="60"/>
      <c r="AS72" s="55"/>
      <c r="AT72" s="56"/>
      <c r="AU72" s="56"/>
      <c r="AV72" s="56"/>
      <c r="AW72" s="57"/>
      <c r="BH72" s="24"/>
      <c r="BI72" s="24"/>
      <c r="BJ72" s="24"/>
      <c r="BK72" s="24"/>
      <c r="BL72" s="19"/>
      <c r="BM72" s="24"/>
    </row>
    <row r="73" spans="1:65" s="10" customFormat="1" ht="13.5">
      <c r="A73" s="66">
        <v>60</v>
      </c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5"/>
      <c r="N73" s="65"/>
      <c r="O73" s="65"/>
      <c r="P73" s="65"/>
      <c r="Q73" s="65"/>
      <c r="R73" s="65"/>
      <c r="S73" s="65"/>
      <c r="T73" s="65"/>
      <c r="U73" s="65"/>
      <c r="V73" s="65">
        <f>IF('団体・代表者・個人名'!$K$3&lt;&gt;"",IF(M73&lt;&gt;"",'団体・代表者・個人名'!$K$3,""),"")</f>
      </c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58"/>
      <c r="AJ73" s="59"/>
      <c r="AK73" s="59"/>
      <c r="AL73" s="59"/>
      <c r="AM73" s="60"/>
      <c r="AN73" s="58"/>
      <c r="AO73" s="59"/>
      <c r="AP73" s="59"/>
      <c r="AQ73" s="59"/>
      <c r="AR73" s="60"/>
      <c r="AS73" s="55"/>
      <c r="AT73" s="56"/>
      <c r="AU73" s="56"/>
      <c r="AV73" s="56"/>
      <c r="AW73" s="57"/>
      <c r="BH73" s="24"/>
      <c r="BI73" s="24"/>
      <c r="BJ73" s="24"/>
      <c r="BK73" s="24"/>
      <c r="BL73" s="19"/>
      <c r="BM73" s="24"/>
    </row>
    <row r="74" spans="1:65" s="10" customFormat="1" ht="13.5">
      <c r="A74" s="66">
        <v>61</v>
      </c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5"/>
      <c r="N74" s="65"/>
      <c r="O74" s="65"/>
      <c r="P74" s="65"/>
      <c r="Q74" s="65"/>
      <c r="R74" s="65"/>
      <c r="S74" s="65"/>
      <c r="T74" s="65"/>
      <c r="U74" s="65"/>
      <c r="V74" s="65">
        <f>IF('団体・代表者・個人名'!$K$3&lt;&gt;"",IF(M74&lt;&gt;"",'団体・代表者・個人名'!$K$3,""),"")</f>
      </c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58"/>
      <c r="AJ74" s="59"/>
      <c r="AK74" s="59"/>
      <c r="AL74" s="59"/>
      <c r="AM74" s="60"/>
      <c r="AN74" s="58"/>
      <c r="AO74" s="59"/>
      <c r="AP74" s="59"/>
      <c r="AQ74" s="59"/>
      <c r="AR74" s="60"/>
      <c r="AS74" s="55"/>
      <c r="AT74" s="56"/>
      <c r="AU74" s="56"/>
      <c r="AV74" s="56"/>
      <c r="AW74" s="57"/>
      <c r="BH74" s="24"/>
      <c r="BI74" s="24"/>
      <c r="BJ74" s="24"/>
      <c r="BK74" s="24"/>
      <c r="BL74" s="19"/>
      <c r="BM74" s="24"/>
    </row>
    <row r="75" spans="1:65" s="10" customFormat="1" ht="13.5">
      <c r="A75" s="66">
        <v>62</v>
      </c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5"/>
      <c r="N75" s="65"/>
      <c r="O75" s="65"/>
      <c r="P75" s="65"/>
      <c r="Q75" s="65"/>
      <c r="R75" s="65"/>
      <c r="S75" s="65"/>
      <c r="T75" s="65"/>
      <c r="U75" s="65"/>
      <c r="V75" s="65">
        <f>IF('団体・代表者・個人名'!$K$3&lt;&gt;"",IF(M75&lt;&gt;"",'団体・代表者・個人名'!$K$3,""),"")</f>
      </c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58"/>
      <c r="AJ75" s="59"/>
      <c r="AK75" s="59"/>
      <c r="AL75" s="59"/>
      <c r="AM75" s="60"/>
      <c r="AN75" s="58"/>
      <c r="AO75" s="59"/>
      <c r="AP75" s="59"/>
      <c r="AQ75" s="59"/>
      <c r="AR75" s="60"/>
      <c r="AS75" s="55"/>
      <c r="AT75" s="56"/>
      <c r="AU75" s="56"/>
      <c r="AV75" s="56"/>
      <c r="AW75" s="57"/>
      <c r="BH75" s="24"/>
      <c r="BI75" s="24"/>
      <c r="BJ75" s="24"/>
      <c r="BK75" s="24"/>
      <c r="BL75" s="19"/>
      <c r="BM75" s="24"/>
    </row>
    <row r="76" spans="1:65" s="10" customFormat="1" ht="13.5">
      <c r="A76" s="66">
        <v>63</v>
      </c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5"/>
      <c r="N76" s="65"/>
      <c r="O76" s="65"/>
      <c r="P76" s="65"/>
      <c r="Q76" s="65"/>
      <c r="R76" s="65"/>
      <c r="S76" s="65"/>
      <c r="T76" s="65"/>
      <c r="U76" s="65"/>
      <c r="V76" s="65">
        <f>IF('団体・代表者・個人名'!$K$3&lt;&gt;"",IF(M76&lt;&gt;"",'団体・代表者・個人名'!$K$3,""),"")</f>
      </c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58"/>
      <c r="AJ76" s="59"/>
      <c r="AK76" s="59"/>
      <c r="AL76" s="59"/>
      <c r="AM76" s="60"/>
      <c r="AN76" s="58"/>
      <c r="AO76" s="59"/>
      <c r="AP76" s="59"/>
      <c r="AQ76" s="59"/>
      <c r="AR76" s="60"/>
      <c r="AS76" s="55"/>
      <c r="AT76" s="56"/>
      <c r="AU76" s="56"/>
      <c r="AV76" s="56"/>
      <c r="AW76" s="57"/>
      <c r="BH76" s="24"/>
      <c r="BI76" s="24"/>
      <c r="BJ76" s="24"/>
      <c r="BK76" s="24"/>
      <c r="BL76" s="19"/>
      <c r="BM76" s="24"/>
    </row>
    <row r="77" spans="1:65" s="10" customFormat="1" ht="13.5">
      <c r="A77" s="66">
        <v>64</v>
      </c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5"/>
      <c r="N77" s="65"/>
      <c r="O77" s="65"/>
      <c r="P77" s="65"/>
      <c r="Q77" s="65"/>
      <c r="R77" s="65"/>
      <c r="S77" s="65"/>
      <c r="T77" s="65"/>
      <c r="U77" s="65"/>
      <c r="V77" s="65">
        <f>IF('団体・代表者・個人名'!$K$3&lt;&gt;"",IF(M77&lt;&gt;"",'団体・代表者・個人名'!$K$3,""),"")</f>
      </c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58"/>
      <c r="AJ77" s="59"/>
      <c r="AK77" s="59"/>
      <c r="AL77" s="59"/>
      <c r="AM77" s="60"/>
      <c r="AN77" s="58"/>
      <c r="AO77" s="59"/>
      <c r="AP77" s="59"/>
      <c r="AQ77" s="59"/>
      <c r="AR77" s="60"/>
      <c r="AS77" s="55"/>
      <c r="AT77" s="56"/>
      <c r="AU77" s="56"/>
      <c r="AV77" s="56"/>
      <c r="AW77" s="57"/>
      <c r="BH77" s="24"/>
      <c r="BI77" s="24"/>
      <c r="BJ77" s="24"/>
      <c r="BK77" s="24"/>
      <c r="BL77" s="19"/>
      <c r="BM77" s="24"/>
    </row>
    <row r="78" spans="1:65" s="10" customFormat="1" ht="13.5">
      <c r="A78" s="66">
        <v>65</v>
      </c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5"/>
      <c r="N78" s="65"/>
      <c r="O78" s="65"/>
      <c r="P78" s="65"/>
      <c r="Q78" s="65"/>
      <c r="R78" s="65"/>
      <c r="S78" s="65"/>
      <c r="T78" s="65"/>
      <c r="U78" s="65"/>
      <c r="V78" s="65">
        <f>IF('団体・代表者・個人名'!$K$3&lt;&gt;"",IF(M78&lt;&gt;"",'団体・代表者・個人名'!$K$3,""),"")</f>
      </c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58"/>
      <c r="AJ78" s="59"/>
      <c r="AK78" s="59"/>
      <c r="AL78" s="59"/>
      <c r="AM78" s="60"/>
      <c r="AN78" s="58"/>
      <c r="AO78" s="59"/>
      <c r="AP78" s="59"/>
      <c r="AQ78" s="59"/>
      <c r="AR78" s="60"/>
      <c r="AS78" s="55"/>
      <c r="AT78" s="56"/>
      <c r="AU78" s="56"/>
      <c r="AV78" s="56"/>
      <c r="AW78" s="57"/>
      <c r="BH78" s="24"/>
      <c r="BI78" s="24"/>
      <c r="BJ78" s="24"/>
      <c r="BK78" s="24"/>
      <c r="BL78" s="19"/>
      <c r="BM78" s="24"/>
    </row>
    <row r="79" spans="1:65" s="10" customFormat="1" ht="13.5">
      <c r="A79" s="66">
        <v>66</v>
      </c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5"/>
      <c r="N79" s="65"/>
      <c r="O79" s="65"/>
      <c r="P79" s="65"/>
      <c r="Q79" s="65"/>
      <c r="R79" s="65"/>
      <c r="S79" s="65"/>
      <c r="T79" s="65"/>
      <c r="U79" s="65"/>
      <c r="V79" s="65">
        <f>IF('団体・代表者・個人名'!$K$3&lt;&gt;"",IF(M79&lt;&gt;"",'団体・代表者・個人名'!$K$3,""),"")</f>
      </c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58"/>
      <c r="AJ79" s="59"/>
      <c r="AK79" s="59"/>
      <c r="AL79" s="59"/>
      <c r="AM79" s="60"/>
      <c r="AN79" s="58"/>
      <c r="AO79" s="59"/>
      <c r="AP79" s="59"/>
      <c r="AQ79" s="59"/>
      <c r="AR79" s="60"/>
      <c r="AS79" s="55"/>
      <c r="AT79" s="56"/>
      <c r="AU79" s="56"/>
      <c r="AV79" s="56"/>
      <c r="AW79" s="57"/>
      <c r="BH79" s="24"/>
      <c r="BI79" s="24"/>
      <c r="BJ79" s="24"/>
      <c r="BK79" s="24"/>
      <c r="BL79" s="19"/>
      <c r="BM79" s="24"/>
    </row>
    <row r="80" spans="1:65" s="10" customFormat="1" ht="13.5">
      <c r="A80" s="66">
        <v>67</v>
      </c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5"/>
      <c r="N80" s="65"/>
      <c r="O80" s="65"/>
      <c r="P80" s="65"/>
      <c r="Q80" s="65"/>
      <c r="R80" s="65"/>
      <c r="S80" s="65"/>
      <c r="T80" s="65"/>
      <c r="U80" s="65"/>
      <c r="V80" s="65">
        <f>IF('団体・代表者・個人名'!$K$3&lt;&gt;"",IF(M80&lt;&gt;"",'団体・代表者・個人名'!$K$3,""),"")</f>
      </c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58"/>
      <c r="AJ80" s="59"/>
      <c r="AK80" s="59"/>
      <c r="AL80" s="59"/>
      <c r="AM80" s="60"/>
      <c r="AN80" s="58"/>
      <c r="AO80" s="59"/>
      <c r="AP80" s="59"/>
      <c r="AQ80" s="59"/>
      <c r="AR80" s="60"/>
      <c r="AS80" s="55"/>
      <c r="AT80" s="56"/>
      <c r="AU80" s="56"/>
      <c r="AV80" s="56"/>
      <c r="AW80" s="57"/>
      <c r="BH80" s="24"/>
      <c r="BI80" s="24"/>
      <c r="BJ80" s="24"/>
      <c r="BK80" s="24"/>
      <c r="BL80" s="24"/>
      <c r="BM80" s="24"/>
    </row>
    <row r="81" spans="1:65" s="10" customFormat="1" ht="13.5">
      <c r="A81" s="66">
        <v>68</v>
      </c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5"/>
      <c r="N81" s="65"/>
      <c r="O81" s="65"/>
      <c r="P81" s="65"/>
      <c r="Q81" s="65"/>
      <c r="R81" s="65"/>
      <c r="S81" s="65"/>
      <c r="T81" s="65"/>
      <c r="U81" s="65"/>
      <c r="V81" s="65">
        <f>IF('団体・代表者・個人名'!$K$3&lt;&gt;"",IF(M81&lt;&gt;"",'団体・代表者・個人名'!$K$3,""),"")</f>
      </c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58"/>
      <c r="AJ81" s="59"/>
      <c r="AK81" s="59"/>
      <c r="AL81" s="59"/>
      <c r="AM81" s="60"/>
      <c r="AN81" s="58"/>
      <c r="AO81" s="59"/>
      <c r="AP81" s="59"/>
      <c r="AQ81" s="59"/>
      <c r="AR81" s="60"/>
      <c r="AS81" s="55"/>
      <c r="AT81" s="56"/>
      <c r="AU81" s="56"/>
      <c r="AV81" s="56"/>
      <c r="AW81" s="57"/>
      <c r="BH81" s="24"/>
      <c r="BI81" s="24"/>
      <c r="BJ81" s="24"/>
      <c r="BK81" s="24"/>
      <c r="BL81" s="24"/>
      <c r="BM81" s="24"/>
    </row>
    <row r="82" spans="1:65" s="10" customFormat="1" ht="13.5">
      <c r="A82" s="66">
        <v>69</v>
      </c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5"/>
      <c r="N82" s="65"/>
      <c r="O82" s="65"/>
      <c r="P82" s="65"/>
      <c r="Q82" s="65"/>
      <c r="R82" s="65"/>
      <c r="S82" s="65"/>
      <c r="T82" s="65"/>
      <c r="U82" s="65"/>
      <c r="V82" s="65">
        <f>IF('団体・代表者・個人名'!$K$3&lt;&gt;"",IF(M82&lt;&gt;"",'団体・代表者・個人名'!$K$3,""),"")</f>
      </c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58"/>
      <c r="AJ82" s="59"/>
      <c r="AK82" s="59"/>
      <c r="AL82" s="59"/>
      <c r="AM82" s="60"/>
      <c r="AN82" s="58"/>
      <c r="AO82" s="59"/>
      <c r="AP82" s="59"/>
      <c r="AQ82" s="59"/>
      <c r="AR82" s="60"/>
      <c r="AS82" s="55"/>
      <c r="AT82" s="56"/>
      <c r="AU82" s="56"/>
      <c r="AV82" s="56"/>
      <c r="AW82" s="57"/>
      <c r="BH82" s="24"/>
      <c r="BI82" s="24"/>
      <c r="BJ82" s="24"/>
      <c r="BK82" s="24"/>
      <c r="BL82" s="24"/>
      <c r="BM82" s="24"/>
    </row>
    <row r="83" spans="1:65" s="10" customFormat="1" ht="13.5">
      <c r="A83" s="66">
        <v>70</v>
      </c>
      <c r="B83" s="66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5"/>
      <c r="N83" s="65"/>
      <c r="O83" s="65"/>
      <c r="P83" s="65"/>
      <c r="Q83" s="65"/>
      <c r="R83" s="65"/>
      <c r="S83" s="65"/>
      <c r="T83" s="65"/>
      <c r="U83" s="65"/>
      <c r="V83" s="65">
        <f>IF('団体・代表者・個人名'!$K$3&lt;&gt;"",IF(M83&lt;&gt;"",'団体・代表者・個人名'!$K$3,""),"")</f>
      </c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58"/>
      <c r="AJ83" s="59"/>
      <c r="AK83" s="59"/>
      <c r="AL83" s="59"/>
      <c r="AM83" s="60"/>
      <c r="AN83" s="58"/>
      <c r="AO83" s="59"/>
      <c r="AP83" s="59"/>
      <c r="AQ83" s="59"/>
      <c r="AR83" s="60"/>
      <c r="AS83" s="55"/>
      <c r="AT83" s="56"/>
      <c r="AU83" s="56"/>
      <c r="AV83" s="56"/>
      <c r="AW83" s="57"/>
      <c r="BH83" s="24"/>
      <c r="BI83" s="24"/>
      <c r="BJ83" s="24"/>
      <c r="BK83" s="24"/>
      <c r="BL83" s="24"/>
      <c r="BM83" s="24"/>
    </row>
    <row r="84" spans="1:65" s="10" customFormat="1" ht="13.5">
      <c r="A84" s="66">
        <v>71</v>
      </c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5"/>
      <c r="N84" s="65"/>
      <c r="O84" s="65"/>
      <c r="P84" s="65"/>
      <c r="Q84" s="65"/>
      <c r="R84" s="65"/>
      <c r="S84" s="65"/>
      <c r="T84" s="65"/>
      <c r="U84" s="65"/>
      <c r="V84" s="65">
        <f>IF('団体・代表者・個人名'!$K$3&lt;&gt;"",IF(M84&lt;&gt;"",'団体・代表者・個人名'!$K$3,""),"")</f>
      </c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58"/>
      <c r="AJ84" s="59"/>
      <c r="AK84" s="59"/>
      <c r="AL84" s="59"/>
      <c r="AM84" s="60"/>
      <c r="AN84" s="58"/>
      <c r="AO84" s="59"/>
      <c r="AP84" s="59"/>
      <c r="AQ84" s="59"/>
      <c r="AR84" s="60"/>
      <c r="AS84" s="55"/>
      <c r="AT84" s="56"/>
      <c r="AU84" s="56"/>
      <c r="AV84" s="56"/>
      <c r="AW84" s="57"/>
      <c r="BH84" s="24"/>
      <c r="BI84" s="24"/>
      <c r="BJ84" s="24"/>
      <c r="BK84" s="24"/>
      <c r="BL84" s="24"/>
      <c r="BM84" s="24"/>
    </row>
    <row r="85" spans="1:65" s="10" customFormat="1" ht="13.5">
      <c r="A85" s="66">
        <v>72</v>
      </c>
      <c r="B85" s="66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5"/>
      <c r="N85" s="65"/>
      <c r="O85" s="65"/>
      <c r="P85" s="65"/>
      <c r="Q85" s="65"/>
      <c r="R85" s="65"/>
      <c r="S85" s="65"/>
      <c r="T85" s="65"/>
      <c r="U85" s="65"/>
      <c r="V85" s="65">
        <f>IF('団体・代表者・個人名'!$K$3&lt;&gt;"",IF(M85&lt;&gt;"",'団体・代表者・個人名'!$K$3,""),"")</f>
      </c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58"/>
      <c r="AJ85" s="59"/>
      <c r="AK85" s="59"/>
      <c r="AL85" s="59"/>
      <c r="AM85" s="60"/>
      <c r="AN85" s="58"/>
      <c r="AO85" s="59"/>
      <c r="AP85" s="59"/>
      <c r="AQ85" s="59"/>
      <c r="AR85" s="60"/>
      <c r="AS85" s="55"/>
      <c r="AT85" s="56"/>
      <c r="AU85" s="56"/>
      <c r="AV85" s="56"/>
      <c r="AW85" s="57"/>
      <c r="BH85" s="24"/>
      <c r="BI85" s="24"/>
      <c r="BJ85" s="24"/>
      <c r="BK85" s="24"/>
      <c r="BL85" s="24"/>
      <c r="BM85" s="24"/>
    </row>
    <row r="86" spans="1:65" s="10" customFormat="1" ht="13.5">
      <c r="A86" s="66">
        <v>73</v>
      </c>
      <c r="B86" s="66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5"/>
      <c r="N86" s="65"/>
      <c r="O86" s="65"/>
      <c r="P86" s="65"/>
      <c r="Q86" s="65"/>
      <c r="R86" s="65"/>
      <c r="S86" s="65"/>
      <c r="T86" s="65"/>
      <c r="U86" s="65"/>
      <c r="V86" s="65">
        <f>IF('団体・代表者・個人名'!$K$3&lt;&gt;"",IF(M86&lt;&gt;"",'団体・代表者・個人名'!$K$3,""),"")</f>
      </c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58"/>
      <c r="AJ86" s="59"/>
      <c r="AK86" s="59"/>
      <c r="AL86" s="59"/>
      <c r="AM86" s="60"/>
      <c r="AN86" s="58"/>
      <c r="AO86" s="59"/>
      <c r="AP86" s="59"/>
      <c r="AQ86" s="59"/>
      <c r="AR86" s="60"/>
      <c r="AS86" s="55"/>
      <c r="AT86" s="56"/>
      <c r="AU86" s="56"/>
      <c r="AV86" s="56"/>
      <c r="AW86" s="57"/>
      <c r="BH86" s="24"/>
      <c r="BI86" s="24"/>
      <c r="BJ86" s="24"/>
      <c r="BK86" s="24"/>
      <c r="BL86" s="24"/>
      <c r="BM86" s="24"/>
    </row>
    <row r="87" spans="1:65" s="10" customFormat="1" ht="13.5">
      <c r="A87" s="66">
        <v>74</v>
      </c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5"/>
      <c r="N87" s="65"/>
      <c r="O87" s="65"/>
      <c r="P87" s="65"/>
      <c r="Q87" s="65"/>
      <c r="R87" s="65"/>
      <c r="S87" s="65"/>
      <c r="T87" s="65"/>
      <c r="U87" s="65"/>
      <c r="V87" s="65">
        <f>IF('団体・代表者・個人名'!$K$3&lt;&gt;"",IF(M87&lt;&gt;"",'団体・代表者・個人名'!$K$3,""),"")</f>
      </c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58"/>
      <c r="AJ87" s="59"/>
      <c r="AK87" s="59"/>
      <c r="AL87" s="59"/>
      <c r="AM87" s="60"/>
      <c r="AN87" s="58"/>
      <c r="AO87" s="59"/>
      <c r="AP87" s="59"/>
      <c r="AQ87" s="59"/>
      <c r="AR87" s="60"/>
      <c r="AS87" s="55"/>
      <c r="AT87" s="56"/>
      <c r="AU87" s="56"/>
      <c r="AV87" s="56"/>
      <c r="AW87" s="57"/>
      <c r="BH87" s="24"/>
      <c r="BI87" s="24"/>
      <c r="BJ87" s="24"/>
      <c r="BK87" s="24"/>
      <c r="BL87" s="24"/>
      <c r="BM87" s="24"/>
    </row>
    <row r="88" spans="1:65" s="10" customFormat="1" ht="13.5">
      <c r="A88" s="66">
        <v>75</v>
      </c>
      <c r="B88" s="6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5"/>
      <c r="N88" s="65"/>
      <c r="O88" s="65"/>
      <c r="P88" s="65"/>
      <c r="Q88" s="65"/>
      <c r="R88" s="65"/>
      <c r="S88" s="65"/>
      <c r="T88" s="65"/>
      <c r="U88" s="65"/>
      <c r="V88" s="65">
        <f>IF('団体・代表者・個人名'!$K$3&lt;&gt;"",IF(M88&lt;&gt;"",'団体・代表者・個人名'!$K$3,""),"")</f>
      </c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58"/>
      <c r="AJ88" s="59"/>
      <c r="AK88" s="59"/>
      <c r="AL88" s="59"/>
      <c r="AM88" s="60"/>
      <c r="AN88" s="58"/>
      <c r="AO88" s="59"/>
      <c r="AP88" s="59"/>
      <c r="AQ88" s="59"/>
      <c r="AR88" s="60"/>
      <c r="AS88" s="55"/>
      <c r="AT88" s="56"/>
      <c r="AU88" s="56"/>
      <c r="AV88" s="56"/>
      <c r="AW88" s="57"/>
      <c r="BH88" s="24"/>
      <c r="BI88" s="24"/>
      <c r="BJ88" s="24"/>
      <c r="BK88" s="24"/>
      <c r="BL88" s="24"/>
      <c r="BM88" s="24"/>
    </row>
    <row r="89" spans="1:65" s="10" customFormat="1" ht="13.5">
      <c r="A89" s="66">
        <v>76</v>
      </c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5"/>
      <c r="N89" s="65"/>
      <c r="O89" s="65"/>
      <c r="P89" s="65"/>
      <c r="Q89" s="65"/>
      <c r="R89" s="65"/>
      <c r="S89" s="65"/>
      <c r="T89" s="65"/>
      <c r="U89" s="65"/>
      <c r="V89" s="65">
        <f>IF('団体・代表者・個人名'!$K$3&lt;&gt;"",IF(M89&lt;&gt;"",'団体・代表者・個人名'!$K$3,""),"")</f>
      </c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58"/>
      <c r="AJ89" s="59"/>
      <c r="AK89" s="59"/>
      <c r="AL89" s="59"/>
      <c r="AM89" s="60"/>
      <c r="AN89" s="58"/>
      <c r="AO89" s="59"/>
      <c r="AP89" s="59"/>
      <c r="AQ89" s="59"/>
      <c r="AR89" s="60"/>
      <c r="AS89" s="55"/>
      <c r="AT89" s="56"/>
      <c r="AU89" s="56"/>
      <c r="AV89" s="56"/>
      <c r="AW89" s="57"/>
      <c r="BH89" s="24"/>
      <c r="BI89" s="24"/>
      <c r="BJ89" s="24"/>
      <c r="BK89" s="24"/>
      <c r="BL89" s="24"/>
      <c r="BM89" s="24"/>
    </row>
    <row r="90" spans="1:65" s="10" customFormat="1" ht="13.5">
      <c r="A90" s="66">
        <v>77</v>
      </c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5"/>
      <c r="N90" s="65"/>
      <c r="O90" s="65"/>
      <c r="P90" s="65"/>
      <c r="Q90" s="65"/>
      <c r="R90" s="65"/>
      <c r="S90" s="65"/>
      <c r="T90" s="65"/>
      <c r="U90" s="65"/>
      <c r="V90" s="65">
        <f>IF('団体・代表者・個人名'!$K$3&lt;&gt;"",IF(M90&lt;&gt;"",'団体・代表者・個人名'!$K$3,""),"")</f>
      </c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58"/>
      <c r="AJ90" s="59"/>
      <c r="AK90" s="59"/>
      <c r="AL90" s="59"/>
      <c r="AM90" s="60"/>
      <c r="AN90" s="58"/>
      <c r="AO90" s="59"/>
      <c r="AP90" s="59"/>
      <c r="AQ90" s="59"/>
      <c r="AR90" s="60"/>
      <c r="AS90" s="55"/>
      <c r="AT90" s="56"/>
      <c r="AU90" s="56"/>
      <c r="AV90" s="56"/>
      <c r="AW90" s="57"/>
      <c r="BH90" s="24"/>
      <c r="BI90" s="24"/>
      <c r="BJ90" s="24"/>
      <c r="BK90" s="24"/>
      <c r="BL90" s="24"/>
      <c r="BM90" s="24"/>
    </row>
    <row r="91" spans="1:65" s="10" customFormat="1" ht="13.5">
      <c r="A91" s="66">
        <v>78</v>
      </c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5"/>
      <c r="N91" s="65"/>
      <c r="O91" s="65"/>
      <c r="P91" s="65"/>
      <c r="Q91" s="65"/>
      <c r="R91" s="65"/>
      <c r="S91" s="65"/>
      <c r="T91" s="65"/>
      <c r="U91" s="65"/>
      <c r="V91" s="65">
        <f>IF('団体・代表者・個人名'!$K$3&lt;&gt;"",IF(M91&lt;&gt;"",'団体・代表者・個人名'!$K$3,""),"")</f>
      </c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58"/>
      <c r="AJ91" s="59"/>
      <c r="AK91" s="59"/>
      <c r="AL91" s="59"/>
      <c r="AM91" s="60"/>
      <c r="AN91" s="58"/>
      <c r="AO91" s="59"/>
      <c r="AP91" s="59"/>
      <c r="AQ91" s="59"/>
      <c r="AR91" s="60"/>
      <c r="AS91" s="55"/>
      <c r="AT91" s="56"/>
      <c r="AU91" s="56"/>
      <c r="AV91" s="56"/>
      <c r="AW91" s="57"/>
      <c r="BH91" s="24"/>
      <c r="BI91" s="24"/>
      <c r="BJ91" s="24"/>
      <c r="BK91" s="24"/>
      <c r="BL91" s="24"/>
      <c r="BM91" s="24"/>
    </row>
    <row r="92" spans="1:65" s="10" customFormat="1" ht="13.5">
      <c r="A92" s="66">
        <v>79</v>
      </c>
      <c r="B92" s="66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5"/>
      <c r="N92" s="65"/>
      <c r="O92" s="65"/>
      <c r="P92" s="65"/>
      <c r="Q92" s="65"/>
      <c r="R92" s="65"/>
      <c r="S92" s="65"/>
      <c r="T92" s="65"/>
      <c r="U92" s="65"/>
      <c r="V92" s="65">
        <f>IF('団体・代表者・個人名'!$K$3&lt;&gt;"",IF(M92&lt;&gt;"",'団体・代表者・個人名'!$K$3,""),"")</f>
      </c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58"/>
      <c r="AJ92" s="59"/>
      <c r="AK92" s="59"/>
      <c r="AL92" s="59"/>
      <c r="AM92" s="60"/>
      <c r="AN92" s="58"/>
      <c r="AO92" s="59"/>
      <c r="AP92" s="59"/>
      <c r="AQ92" s="59"/>
      <c r="AR92" s="60"/>
      <c r="AS92" s="55"/>
      <c r="AT92" s="56"/>
      <c r="AU92" s="56"/>
      <c r="AV92" s="56"/>
      <c r="AW92" s="57"/>
      <c r="BH92" s="24"/>
      <c r="BI92" s="24"/>
      <c r="BJ92" s="24"/>
      <c r="BK92" s="24"/>
      <c r="BL92" s="24"/>
      <c r="BM92" s="24"/>
    </row>
    <row r="93" spans="1:65" s="10" customFormat="1" ht="13.5">
      <c r="A93" s="66">
        <v>80</v>
      </c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5"/>
      <c r="N93" s="65"/>
      <c r="O93" s="65"/>
      <c r="P93" s="65"/>
      <c r="Q93" s="65"/>
      <c r="R93" s="65"/>
      <c r="S93" s="65"/>
      <c r="T93" s="65"/>
      <c r="U93" s="65"/>
      <c r="V93" s="65">
        <f>IF('団体・代表者・個人名'!$K$3&lt;&gt;"",IF(M93&lt;&gt;"",'団体・代表者・個人名'!$K$3,""),"")</f>
      </c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58"/>
      <c r="AJ93" s="59"/>
      <c r="AK93" s="59"/>
      <c r="AL93" s="59"/>
      <c r="AM93" s="60"/>
      <c r="AN93" s="58"/>
      <c r="AO93" s="59"/>
      <c r="AP93" s="59"/>
      <c r="AQ93" s="59"/>
      <c r="AR93" s="60"/>
      <c r="AS93" s="55"/>
      <c r="AT93" s="56"/>
      <c r="AU93" s="56"/>
      <c r="AV93" s="56"/>
      <c r="AW93" s="57"/>
      <c r="BH93" s="24"/>
      <c r="BI93" s="24"/>
      <c r="BJ93" s="24"/>
      <c r="BK93" s="24"/>
      <c r="BL93" s="24"/>
      <c r="BM93" s="24"/>
    </row>
    <row r="94" spans="1:65" s="10" customFormat="1" ht="13.5">
      <c r="A94" s="66">
        <v>81</v>
      </c>
      <c r="B94" s="66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5"/>
      <c r="N94" s="65"/>
      <c r="O94" s="65"/>
      <c r="P94" s="65"/>
      <c r="Q94" s="65"/>
      <c r="R94" s="65"/>
      <c r="S94" s="65"/>
      <c r="T94" s="65"/>
      <c r="U94" s="65"/>
      <c r="V94" s="65">
        <f>IF('団体・代表者・個人名'!$K$3&lt;&gt;"",IF(M94&lt;&gt;"",'団体・代表者・個人名'!$K$3,""),"")</f>
      </c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58"/>
      <c r="AJ94" s="59"/>
      <c r="AK94" s="59"/>
      <c r="AL94" s="59"/>
      <c r="AM94" s="60"/>
      <c r="AN94" s="58"/>
      <c r="AO94" s="59"/>
      <c r="AP94" s="59"/>
      <c r="AQ94" s="59"/>
      <c r="AR94" s="60"/>
      <c r="AS94" s="55"/>
      <c r="AT94" s="56"/>
      <c r="AU94" s="56"/>
      <c r="AV94" s="56"/>
      <c r="AW94" s="57"/>
      <c r="BH94" s="24"/>
      <c r="BI94" s="24"/>
      <c r="BJ94" s="24"/>
      <c r="BK94" s="24"/>
      <c r="BL94" s="24"/>
      <c r="BM94" s="24"/>
    </row>
    <row r="95" spans="1:65" s="10" customFormat="1" ht="13.5">
      <c r="A95" s="66">
        <v>82</v>
      </c>
      <c r="B95" s="66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5"/>
      <c r="N95" s="65"/>
      <c r="O95" s="65"/>
      <c r="P95" s="65"/>
      <c r="Q95" s="65"/>
      <c r="R95" s="65"/>
      <c r="S95" s="65"/>
      <c r="T95" s="65"/>
      <c r="U95" s="65"/>
      <c r="V95" s="65">
        <f>IF('団体・代表者・個人名'!$K$3&lt;&gt;"",IF(M95&lt;&gt;"",'団体・代表者・個人名'!$K$3,""),"")</f>
      </c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58"/>
      <c r="AJ95" s="59"/>
      <c r="AK95" s="59"/>
      <c r="AL95" s="59"/>
      <c r="AM95" s="60"/>
      <c r="AN95" s="58"/>
      <c r="AO95" s="59"/>
      <c r="AP95" s="59"/>
      <c r="AQ95" s="59"/>
      <c r="AR95" s="60"/>
      <c r="AS95" s="55"/>
      <c r="AT95" s="56"/>
      <c r="AU95" s="56"/>
      <c r="AV95" s="56"/>
      <c r="AW95" s="57"/>
      <c r="BH95" s="24"/>
      <c r="BI95" s="24"/>
      <c r="BJ95" s="24"/>
      <c r="BK95" s="24"/>
      <c r="BL95" s="24"/>
      <c r="BM95" s="24"/>
    </row>
    <row r="96" spans="1:65" s="10" customFormat="1" ht="13.5">
      <c r="A96" s="66">
        <v>83</v>
      </c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5"/>
      <c r="N96" s="65"/>
      <c r="O96" s="65"/>
      <c r="P96" s="65"/>
      <c r="Q96" s="65"/>
      <c r="R96" s="65"/>
      <c r="S96" s="65"/>
      <c r="T96" s="65"/>
      <c r="U96" s="65"/>
      <c r="V96" s="65">
        <f>IF('団体・代表者・個人名'!$K$3&lt;&gt;"",IF(M96&lt;&gt;"",'団体・代表者・個人名'!$K$3,""),"")</f>
      </c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58"/>
      <c r="AJ96" s="59"/>
      <c r="AK96" s="59"/>
      <c r="AL96" s="59"/>
      <c r="AM96" s="60"/>
      <c r="AN96" s="58"/>
      <c r="AO96" s="59"/>
      <c r="AP96" s="59"/>
      <c r="AQ96" s="59"/>
      <c r="AR96" s="60"/>
      <c r="AS96" s="55"/>
      <c r="AT96" s="56"/>
      <c r="AU96" s="56"/>
      <c r="AV96" s="56"/>
      <c r="AW96" s="57"/>
      <c r="BH96" s="24"/>
      <c r="BI96" s="24"/>
      <c r="BJ96" s="24"/>
      <c r="BK96" s="24"/>
      <c r="BL96" s="24"/>
      <c r="BM96" s="24"/>
    </row>
    <row r="97" spans="1:65" s="10" customFormat="1" ht="13.5">
      <c r="A97" s="66">
        <v>84</v>
      </c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5"/>
      <c r="N97" s="65"/>
      <c r="O97" s="65"/>
      <c r="P97" s="65"/>
      <c r="Q97" s="65"/>
      <c r="R97" s="65"/>
      <c r="S97" s="65"/>
      <c r="T97" s="65"/>
      <c r="U97" s="65"/>
      <c r="V97" s="65">
        <f>IF('団体・代表者・個人名'!$K$3&lt;&gt;"",IF(M97&lt;&gt;"",'団体・代表者・個人名'!$K$3,""),"")</f>
      </c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58"/>
      <c r="AJ97" s="59"/>
      <c r="AK97" s="59"/>
      <c r="AL97" s="59"/>
      <c r="AM97" s="60"/>
      <c r="AN97" s="58"/>
      <c r="AO97" s="59"/>
      <c r="AP97" s="59"/>
      <c r="AQ97" s="59"/>
      <c r="AR97" s="60"/>
      <c r="AS97" s="55"/>
      <c r="AT97" s="56"/>
      <c r="AU97" s="56"/>
      <c r="AV97" s="56"/>
      <c r="AW97" s="57"/>
      <c r="BH97" s="24"/>
      <c r="BI97" s="24"/>
      <c r="BJ97" s="24"/>
      <c r="BK97" s="24"/>
      <c r="BL97" s="24"/>
      <c r="BM97" s="24"/>
    </row>
    <row r="98" spans="1:65" s="10" customFormat="1" ht="13.5">
      <c r="A98" s="66">
        <v>85</v>
      </c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5"/>
      <c r="N98" s="65"/>
      <c r="O98" s="65"/>
      <c r="P98" s="65"/>
      <c r="Q98" s="65"/>
      <c r="R98" s="65"/>
      <c r="S98" s="65"/>
      <c r="T98" s="65"/>
      <c r="U98" s="65"/>
      <c r="V98" s="65">
        <f>IF('団体・代表者・個人名'!$K$3&lt;&gt;"",IF(M98&lt;&gt;"",'団体・代表者・個人名'!$K$3,""),"")</f>
      </c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58"/>
      <c r="AJ98" s="59"/>
      <c r="AK98" s="59"/>
      <c r="AL98" s="59"/>
      <c r="AM98" s="60"/>
      <c r="AN98" s="58"/>
      <c r="AO98" s="59"/>
      <c r="AP98" s="59"/>
      <c r="AQ98" s="59"/>
      <c r="AR98" s="60"/>
      <c r="AS98" s="55"/>
      <c r="AT98" s="56"/>
      <c r="AU98" s="56"/>
      <c r="AV98" s="56"/>
      <c r="AW98" s="57"/>
      <c r="BH98" s="24"/>
      <c r="BI98" s="24"/>
      <c r="BJ98" s="24"/>
      <c r="BK98" s="24"/>
      <c r="BL98" s="24"/>
      <c r="BM98" s="24"/>
    </row>
    <row r="99" spans="1:65" s="10" customFormat="1" ht="13.5">
      <c r="A99" s="66">
        <v>86</v>
      </c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5"/>
      <c r="N99" s="65"/>
      <c r="O99" s="65"/>
      <c r="P99" s="65"/>
      <c r="Q99" s="65"/>
      <c r="R99" s="65"/>
      <c r="S99" s="65"/>
      <c r="T99" s="65"/>
      <c r="U99" s="65"/>
      <c r="V99" s="65">
        <f>IF('団体・代表者・個人名'!$K$3&lt;&gt;"",IF(M99&lt;&gt;"",'団体・代表者・個人名'!$K$3,""),"")</f>
      </c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58"/>
      <c r="AJ99" s="59"/>
      <c r="AK99" s="59"/>
      <c r="AL99" s="59"/>
      <c r="AM99" s="60"/>
      <c r="AN99" s="58"/>
      <c r="AO99" s="59"/>
      <c r="AP99" s="59"/>
      <c r="AQ99" s="59"/>
      <c r="AR99" s="60"/>
      <c r="AS99" s="55"/>
      <c r="AT99" s="56"/>
      <c r="AU99" s="56"/>
      <c r="AV99" s="56"/>
      <c r="AW99" s="57"/>
      <c r="BH99" s="24"/>
      <c r="BI99" s="24"/>
      <c r="BJ99" s="24"/>
      <c r="BK99" s="24"/>
      <c r="BL99" s="24"/>
      <c r="BM99" s="24"/>
    </row>
    <row r="100" spans="1:65" s="10" customFormat="1" ht="13.5">
      <c r="A100" s="66">
        <v>87</v>
      </c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5"/>
      <c r="N100" s="65"/>
      <c r="O100" s="65"/>
      <c r="P100" s="65"/>
      <c r="Q100" s="65"/>
      <c r="R100" s="65"/>
      <c r="S100" s="65"/>
      <c r="T100" s="65"/>
      <c r="U100" s="65"/>
      <c r="V100" s="65">
        <f>IF('団体・代表者・個人名'!$K$3&lt;&gt;"",IF(M100&lt;&gt;"",'団体・代表者・個人名'!$K$3,""),"")</f>
      </c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58"/>
      <c r="AJ100" s="59"/>
      <c r="AK100" s="59"/>
      <c r="AL100" s="59"/>
      <c r="AM100" s="60"/>
      <c r="AN100" s="58"/>
      <c r="AO100" s="59"/>
      <c r="AP100" s="59"/>
      <c r="AQ100" s="59"/>
      <c r="AR100" s="60"/>
      <c r="AS100" s="55"/>
      <c r="AT100" s="56"/>
      <c r="AU100" s="56"/>
      <c r="AV100" s="56"/>
      <c r="AW100" s="57"/>
      <c r="BH100" s="24"/>
      <c r="BI100" s="24"/>
      <c r="BJ100" s="24"/>
      <c r="BK100" s="24"/>
      <c r="BL100" s="24"/>
      <c r="BM100" s="24"/>
    </row>
    <row r="101" spans="1:65" s="10" customFormat="1" ht="13.5">
      <c r="A101" s="66">
        <v>88</v>
      </c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5"/>
      <c r="N101" s="65"/>
      <c r="O101" s="65"/>
      <c r="P101" s="65"/>
      <c r="Q101" s="65"/>
      <c r="R101" s="65"/>
      <c r="S101" s="65"/>
      <c r="T101" s="65"/>
      <c r="U101" s="65"/>
      <c r="V101" s="65">
        <f>IF('団体・代表者・個人名'!$K$3&lt;&gt;"",IF(M101&lt;&gt;"",'団体・代表者・個人名'!$K$3,""),"")</f>
      </c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58"/>
      <c r="AJ101" s="59"/>
      <c r="AK101" s="59"/>
      <c r="AL101" s="59"/>
      <c r="AM101" s="60"/>
      <c r="AN101" s="58"/>
      <c r="AO101" s="59"/>
      <c r="AP101" s="59"/>
      <c r="AQ101" s="59"/>
      <c r="AR101" s="60"/>
      <c r="AS101" s="55"/>
      <c r="AT101" s="56"/>
      <c r="AU101" s="56"/>
      <c r="AV101" s="56"/>
      <c r="AW101" s="57"/>
      <c r="BH101" s="24"/>
      <c r="BI101" s="24"/>
      <c r="BJ101" s="24"/>
      <c r="BK101" s="24"/>
      <c r="BL101" s="24"/>
      <c r="BM101" s="24"/>
    </row>
    <row r="102" spans="1:65" s="10" customFormat="1" ht="13.5">
      <c r="A102" s="66">
        <v>89</v>
      </c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5"/>
      <c r="N102" s="65"/>
      <c r="O102" s="65"/>
      <c r="P102" s="65"/>
      <c r="Q102" s="65"/>
      <c r="R102" s="65"/>
      <c r="S102" s="65"/>
      <c r="T102" s="65"/>
      <c r="U102" s="65"/>
      <c r="V102" s="65">
        <f>IF('団体・代表者・個人名'!$K$3&lt;&gt;"",IF(M102&lt;&gt;"",'団体・代表者・個人名'!$K$3,""),"")</f>
      </c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58"/>
      <c r="AJ102" s="59"/>
      <c r="AK102" s="59"/>
      <c r="AL102" s="59"/>
      <c r="AM102" s="60"/>
      <c r="AN102" s="58"/>
      <c r="AO102" s="59"/>
      <c r="AP102" s="59"/>
      <c r="AQ102" s="59"/>
      <c r="AR102" s="60"/>
      <c r="AS102" s="55"/>
      <c r="AT102" s="56"/>
      <c r="AU102" s="56"/>
      <c r="AV102" s="56"/>
      <c r="AW102" s="57"/>
      <c r="BH102" s="24"/>
      <c r="BI102" s="24"/>
      <c r="BJ102" s="24"/>
      <c r="BK102" s="24"/>
      <c r="BL102" s="24"/>
      <c r="BM102" s="24"/>
    </row>
    <row r="103" spans="1:65" s="10" customFormat="1" ht="13.5">
      <c r="A103" s="66">
        <v>90</v>
      </c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5"/>
      <c r="N103" s="65"/>
      <c r="O103" s="65"/>
      <c r="P103" s="65"/>
      <c r="Q103" s="65"/>
      <c r="R103" s="65"/>
      <c r="S103" s="65"/>
      <c r="T103" s="65"/>
      <c r="U103" s="65"/>
      <c r="V103" s="65">
        <f>IF('団体・代表者・個人名'!$K$3&lt;&gt;"",IF(M103&lt;&gt;"",'団体・代表者・個人名'!$K$3,""),"")</f>
      </c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58"/>
      <c r="AJ103" s="59"/>
      <c r="AK103" s="59"/>
      <c r="AL103" s="59"/>
      <c r="AM103" s="60"/>
      <c r="AN103" s="58"/>
      <c r="AO103" s="59"/>
      <c r="AP103" s="59"/>
      <c r="AQ103" s="59"/>
      <c r="AR103" s="60"/>
      <c r="AS103" s="55"/>
      <c r="AT103" s="56"/>
      <c r="AU103" s="56"/>
      <c r="AV103" s="56"/>
      <c r="AW103" s="57"/>
      <c r="BH103" s="24"/>
      <c r="BI103" s="24"/>
      <c r="BJ103" s="24"/>
      <c r="BK103" s="24"/>
      <c r="BL103" s="24"/>
      <c r="BM103" s="24"/>
    </row>
    <row r="104" spans="1:65" s="10" customFormat="1" ht="13.5">
      <c r="A104" s="66">
        <v>91</v>
      </c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5"/>
      <c r="N104" s="65"/>
      <c r="O104" s="65"/>
      <c r="P104" s="65"/>
      <c r="Q104" s="65"/>
      <c r="R104" s="65"/>
      <c r="S104" s="65"/>
      <c r="T104" s="65"/>
      <c r="U104" s="65"/>
      <c r="V104" s="65">
        <f>IF('団体・代表者・個人名'!$K$3&lt;&gt;"",IF(M104&lt;&gt;"",'団体・代表者・個人名'!$K$3,""),"")</f>
      </c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58"/>
      <c r="AJ104" s="59"/>
      <c r="AK104" s="59"/>
      <c r="AL104" s="59"/>
      <c r="AM104" s="60"/>
      <c r="AN104" s="58"/>
      <c r="AO104" s="59"/>
      <c r="AP104" s="59"/>
      <c r="AQ104" s="59"/>
      <c r="AR104" s="60"/>
      <c r="AS104" s="55"/>
      <c r="AT104" s="56"/>
      <c r="AU104" s="56"/>
      <c r="AV104" s="56"/>
      <c r="AW104" s="57"/>
      <c r="BH104" s="24"/>
      <c r="BI104" s="24"/>
      <c r="BJ104" s="24"/>
      <c r="BK104" s="24"/>
      <c r="BL104" s="24"/>
      <c r="BM104" s="24"/>
    </row>
    <row r="105" spans="1:65" s="10" customFormat="1" ht="13.5">
      <c r="A105" s="66">
        <v>92</v>
      </c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5"/>
      <c r="N105" s="65"/>
      <c r="O105" s="65"/>
      <c r="P105" s="65"/>
      <c r="Q105" s="65"/>
      <c r="R105" s="65"/>
      <c r="S105" s="65"/>
      <c r="T105" s="65"/>
      <c r="U105" s="65"/>
      <c r="V105" s="65">
        <f>IF('団体・代表者・個人名'!$K$3&lt;&gt;"",IF(M105&lt;&gt;"",'団体・代表者・個人名'!$K$3,""),"")</f>
      </c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58"/>
      <c r="AJ105" s="59"/>
      <c r="AK105" s="59"/>
      <c r="AL105" s="59"/>
      <c r="AM105" s="60"/>
      <c r="AN105" s="58"/>
      <c r="AO105" s="59"/>
      <c r="AP105" s="59"/>
      <c r="AQ105" s="59"/>
      <c r="AR105" s="60"/>
      <c r="AS105" s="55"/>
      <c r="AT105" s="56"/>
      <c r="AU105" s="56"/>
      <c r="AV105" s="56"/>
      <c r="AW105" s="57"/>
      <c r="BH105" s="24"/>
      <c r="BI105" s="24"/>
      <c r="BJ105" s="24"/>
      <c r="BK105" s="24"/>
      <c r="BL105" s="24"/>
      <c r="BM105" s="24"/>
    </row>
    <row r="106" spans="1:65" s="10" customFormat="1" ht="13.5">
      <c r="A106" s="66">
        <v>93</v>
      </c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5"/>
      <c r="N106" s="65"/>
      <c r="O106" s="65"/>
      <c r="P106" s="65"/>
      <c r="Q106" s="65"/>
      <c r="R106" s="65"/>
      <c r="S106" s="65"/>
      <c r="T106" s="65"/>
      <c r="U106" s="65"/>
      <c r="V106" s="65">
        <f>IF('団体・代表者・個人名'!$K$3&lt;&gt;"",IF(M106&lt;&gt;"",'団体・代表者・個人名'!$K$3,""),"")</f>
      </c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58"/>
      <c r="AJ106" s="59"/>
      <c r="AK106" s="59"/>
      <c r="AL106" s="59"/>
      <c r="AM106" s="60"/>
      <c r="AN106" s="58"/>
      <c r="AO106" s="59"/>
      <c r="AP106" s="59"/>
      <c r="AQ106" s="59"/>
      <c r="AR106" s="60"/>
      <c r="AS106" s="55"/>
      <c r="AT106" s="56"/>
      <c r="AU106" s="56"/>
      <c r="AV106" s="56"/>
      <c r="AW106" s="57"/>
      <c r="BH106" s="24"/>
      <c r="BI106" s="24"/>
      <c r="BJ106" s="24"/>
      <c r="BK106" s="24"/>
      <c r="BL106" s="24"/>
      <c r="BM106" s="24"/>
    </row>
    <row r="107" spans="1:65" s="10" customFormat="1" ht="13.5">
      <c r="A107" s="66">
        <v>94</v>
      </c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5"/>
      <c r="N107" s="65"/>
      <c r="O107" s="65"/>
      <c r="P107" s="65"/>
      <c r="Q107" s="65"/>
      <c r="R107" s="65"/>
      <c r="S107" s="65"/>
      <c r="T107" s="65"/>
      <c r="U107" s="65"/>
      <c r="V107" s="65">
        <f>IF('団体・代表者・個人名'!$K$3&lt;&gt;"",IF(M107&lt;&gt;"",'団体・代表者・個人名'!$K$3,""),"")</f>
      </c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58"/>
      <c r="AJ107" s="59"/>
      <c r="AK107" s="59"/>
      <c r="AL107" s="59"/>
      <c r="AM107" s="60"/>
      <c r="AN107" s="58"/>
      <c r="AO107" s="59"/>
      <c r="AP107" s="59"/>
      <c r="AQ107" s="59"/>
      <c r="AR107" s="60"/>
      <c r="AS107" s="55"/>
      <c r="AT107" s="56"/>
      <c r="AU107" s="56"/>
      <c r="AV107" s="56"/>
      <c r="AW107" s="57"/>
      <c r="BH107" s="24"/>
      <c r="BI107" s="24"/>
      <c r="BJ107" s="24"/>
      <c r="BK107" s="24"/>
      <c r="BL107" s="24"/>
      <c r="BM107" s="24"/>
    </row>
    <row r="108" spans="1:65" s="10" customFormat="1" ht="13.5">
      <c r="A108" s="66">
        <v>95</v>
      </c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5"/>
      <c r="N108" s="65"/>
      <c r="O108" s="65"/>
      <c r="P108" s="65"/>
      <c r="Q108" s="65"/>
      <c r="R108" s="65"/>
      <c r="S108" s="65"/>
      <c r="T108" s="65"/>
      <c r="U108" s="65"/>
      <c r="V108" s="65">
        <f>IF('団体・代表者・個人名'!$K$3&lt;&gt;"",IF(M108&lt;&gt;"",'団体・代表者・個人名'!$K$3,""),"")</f>
      </c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58"/>
      <c r="AJ108" s="59"/>
      <c r="AK108" s="59"/>
      <c r="AL108" s="59"/>
      <c r="AM108" s="60"/>
      <c r="AN108" s="58"/>
      <c r="AO108" s="59"/>
      <c r="AP108" s="59"/>
      <c r="AQ108" s="59"/>
      <c r="AR108" s="60"/>
      <c r="AS108" s="55"/>
      <c r="AT108" s="56"/>
      <c r="AU108" s="56"/>
      <c r="AV108" s="56"/>
      <c r="AW108" s="57"/>
      <c r="BH108" s="24"/>
      <c r="BI108" s="24"/>
      <c r="BJ108" s="24"/>
      <c r="BK108" s="24"/>
      <c r="BL108" s="24"/>
      <c r="BM108" s="24"/>
    </row>
    <row r="109" spans="1:65" s="10" customFormat="1" ht="13.5">
      <c r="A109" s="66">
        <v>96</v>
      </c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5"/>
      <c r="N109" s="65"/>
      <c r="O109" s="65"/>
      <c r="P109" s="65"/>
      <c r="Q109" s="65"/>
      <c r="R109" s="65"/>
      <c r="S109" s="65"/>
      <c r="T109" s="65"/>
      <c r="U109" s="65"/>
      <c r="V109" s="65">
        <f>IF('団体・代表者・個人名'!$K$3&lt;&gt;"",IF(M109&lt;&gt;"",'団体・代表者・個人名'!$K$3,""),"")</f>
      </c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58"/>
      <c r="AJ109" s="59"/>
      <c r="AK109" s="59"/>
      <c r="AL109" s="59"/>
      <c r="AM109" s="60"/>
      <c r="AN109" s="58"/>
      <c r="AO109" s="59"/>
      <c r="AP109" s="59"/>
      <c r="AQ109" s="59"/>
      <c r="AR109" s="60"/>
      <c r="AS109" s="55"/>
      <c r="AT109" s="56"/>
      <c r="AU109" s="56"/>
      <c r="AV109" s="56"/>
      <c r="AW109" s="57"/>
      <c r="BH109" s="24"/>
      <c r="BI109" s="24"/>
      <c r="BJ109" s="24"/>
      <c r="BK109" s="24"/>
      <c r="BL109" s="24"/>
      <c r="BM109" s="24"/>
    </row>
    <row r="110" spans="1:65" s="10" customFormat="1" ht="13.5">
      <c r="A110" s="66">
        <v>97</v>
      </c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5"/>
      <c r="N110" s="65"/>
      <c r="O110" s="65"/>
      <c r="P110" s="65"/>
      <c r="Q110" s="65"/>
      <c r="R110" s="65"/>
      <c r="S110" s="65"/>
      <c r="T110" s="65"/>
      <c r="U110" s="65"/>
      <c r="V110" s="65">
        <f>IF('団体・代表者・個人名'!$K$3&lt;&gt;"",IF(M110&lt;&gt;"",'団体・代表者・個人名'!$K$3,""),"")</f>
      </c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58"/>
      <c r="AJ110" s="59"/>
      <c r="AK110" s="59"/>
      <c r="AL110" s="59"/>
      <c r="AM110" s="60"/>
      <c r="AN110" s="58"/>
      <c r="AO110" s="59"/>
      <c r="AP110" s="59"/>
      <c r="AQ110" s="59"/>
      <c r="AR110" s="60"/>
      <c r="AS110" s="55"/>
      <c r="AT110" s="56"/>
      <c r="AU110" s="56"/>
      <c r="AV110" s="56"/>
      <c r="AW110" s="57"/>
      <c r="BH110" s="24"/>
      <c r="BI110" s="24"/>
      <c r="BJ110" s="24"/>
      <c r="BK110" s="24"/>
      <c r="BL110" s="24"/>
      <c r="BM110" s="24"/>
    </row>
    <row r="111" spans="1:65" s="10" customFormat="1" ht="13.5">
      <c r="A111" s="66">
        <v>98</v>
      </c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5"/>
      <c r="N111" s="65"/>
      <c r="O111" s="65"/>
      <c r="P111" s="65"/>
      <c r="Q111" s="65"/>
      <c r="R111" s="65"/>
      <c r="S111" s="65"/>
      <c r="T111" s="65"/>
      <c r="U111" s="65"/>
      <c r="V111" s="65">
        <f>IF('団体・代表者・個人名'!$K$3&lt;&gt;"",IF(M111&lt;&gt;"",'団体・代表者・個人名'!$K$3,""),"")</f>
      </c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58"/>
      <c r="AJ111" s="59"/>
      <c r="AK111" s="59"/>
      <c r="AL111" s="59"/>
      <c r="AM111" s="60"/>
      <c r="AN111" s="58"/>
      <c r="AO111" s="59"/>
      <c r="AP111" s="59"/>
      <c r="AQ111" s="59"/>
      <c r="AR111" s="60"/>
      <c r="AS111" s="55"/>
      <c r="AT111" s="56"/>
      <c r="AU111" s="56"/>
      <c r="AV111" s="56"/>
      <c r="AW111" s="57"/>
      <c r="BH111" s="24"/>
      <c r="BI111" s="24"/>
      <c r="BJ111" s="24"/>
      <c r="BK111" s="24"/>
      <c r="BL111" s="24"/>
      <c r="BM111" s="24"/>
    </row>
    <row r="112" spans="1:65" s="10" customFormat="1" ht="13.5">
      <c r="A112" s="66">
        <v>99</v>
      </c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5"/>
      <c r="N112" s="65"/>
      <c r="O112" s="65"/>
      <c r="P112" s="65"/>
      <c r="Q112" s="65"/>
      <c r="R112" s="65"/>
      <c r="S112" s="65"/>
      <c r="T112" s="65"/>
      <c r="U112" s="65"/>
      <c r="V112" s="65">
        <f>IF('団体・代表者・個人名'!$K$3&lt;&gt;"",IF(M112&lt;&gt;"",'団体・代表者・個人名'!$K$3,""),"")</f>
      </c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58"/>
      <c r="AJ112" s="59"/>
      <c r="AK112" s="59"/>
      <c r="AL112" s="59"/>
      <c r="AM112" s="60"/>
      <c r="AN112" s="58"/>
      <c r="AO112" s="59"/>
      <c r="AP112" s="59"/>
      <c r="AQ112" s="59"/>
      <c r="AR112" s="60"/>
      <c r="AS112" s="55"/>
      <c r="AT112" s="56"/>
      <c r="AU112" s="56"/>
      <c r="AV112" s="56"/>
      <c r="AW112" s="57"/>
      <c r="BH112" s="24"/>
      <c r="BI112" s="24"/>
      <c r="BJ112" s="24"/>
      <c r="BK112" s="24"/>
      <c r="BL112" s="24"/>
      <c r="BM112" s="24"/>
    </row>
    <row r="113" spans="1:65" s="10" customFormat="1" ht="13.5">
      <c r="A113" s="66">
        <v>100</v>
      </c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5"/>
      <c r="N113" s="65"/>
      <c r="O113" s="65"/>
      <c r="P113" s="65"/>
      <c r="Q113" s="65"/>
      <c r="R113" s="65"/>
      <c r="S113" s="65"/>
      <c r="T113" s="65"/>
      <c r="U113" s="65"/>
      <c r="V113" s="65">
        <f>IF('団体・代表者・個人名'!$K$3&lt;&gt;"",IF(M113&lt;&gt;"",'団体・代表者・個人名'!$K$3,""),"")</f>
      </c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58"/>
      <c r="AJ113" s="59"/>
      <c r="AK113" s="59"/>
      <c r="AL113" s="59"/>
      <c r="AM113" s="60"/>
      <c r="AN113" s="58"/>
      <c r="AO113" s="59"/>
      <c r="AP113" s="59"/>
      <c r="AQ113" s="59"/>
      <c r="AR113" s="60"/>
      <c r="AS113" s="55"/>
      <c r="AT113" s="56"/>
      <c r="AU113" s="56"/>
      <c r="AV113" s="56"/>
      <c r="AW113" s="57"/>
      <c r="BH113" s="24"/>
      <c r="BI113" s="24"/>
      <c r="BJ113" s="24"/>
      <c r="BK113" s="24"/>
      <c r="BL113" s="24"/>
      <c r="BM113" s="24"/>
    </row>
  </sheetData>
  <sheetProtection sheet="1"/>
  <mergeCells count="817">
    <mergeCell ref="AN112:AR112"/>
    <mergeCell ref="A113:B113"/>
    <mergeCell ref="C113:D113"/>
    <mergeCell ref="E113:L113"/>
    <mergeCell ref="M113:U113"/>
    <mergeCell ref="V113:AH113"/>
    <mergeCell ref="AI113:AM113"/>
    <mergeCell ref="AN113:AR113"/>
    <mergeCell ref="A112:B112"/>
    <mergeCell ref="C112:D112"/>
    <mergeCell ref="E112:L112"/>
    <mergeCell ref="M112:U112"/>
    <mergeCell ref="V112:AH112"/>
    <mergeCell ref="AI112:AM112"/>
    <mergeCell ref="AN110:AR110"/>
    <mergeCell ref="A111:B111"/>
    <mergeCell ref="C111:D111"/>
    <mergeCell ref="E111:L111"/>
    <mergeCell ref="M111:U111"/>
    <mergeCell ref="V111:AH111"/>
    <mergeCell ref="AI111:AM111"/>
    <mergeCell ref="AN111:AR111"/>
    <mergeCell ref="A110:B110"/>
    <mergeCell ref="C110:D110"/>
    <mergeCell ref="E110:L110"/>
    <mergeCell ref="M110:U110"/>
    <mergeCell ref="V110:AH110"/>
    <mergeCell ref="AI110:AM110"/>
    <mergeCell ref="AN108:AR108"/>
    <mergeCell ref="A109:B109"/>
    <mergeCell ref="C109:D109"/>
    <mergeCell ref="E109:L109"/>
    <mergeCell ref="M109:U109"/>
    <mergeCell ref="V109:AH109"/>
    <mergeCell ref="AI109:AM109"/>
    <mergeCell ref="AN109:AR109"/>
    <mergeCell ref="A108:B108"/>
    <mergeCell ref="C108:D108"/>
    <mergeCell ref="E108:L108"/>
    <mergeCell ref="M108:U108"/>
    <mergeCell ref="V108:AH108"/>
    <mergeCell ref="AI108:AM108"/>
    <mergeCell ref="AN106:AR106"/>
    <mergeCell ref="A107:B107"/>
    <mergeCell ref="C107:D107"/>
    <mergeCell ref="E107:L107"/>
    <mergeCell ref="M107:U107"/>
    <mergeCell ref="V107:AH107"/>
    <mergeCell ref="AI107:AM107"/>
    <mergeCell ref="AN107:AR107"/>
    <mergeCell ref="A106:B106"/>
    <mergeCell ref="C106:D106"/>
    <mergeCell ref="E106:L106"/>
    <mergeCell ref="M106:U106"/>
    <mergeCell ref="V106:AH106"/>
    <mergeCell ref="AI106:AM106"/>
    <mergeCell ref="AN104:AR104"/>
    <mergeCell ref="A105:B105"/>
    <mergeCell ref="C105:D105"/>
    <mergeCell ref="E105:L105"/>
    <mergeCell ref="M105:U105"/>
    <mergeCell ref="V105:AH105"/>
    <mergeCell ref="AI105:AM105"/>
    <mergeCell ref="AN105:AR105"/>
    <mergeCell ref="A104:B104"/>
    <mergeCell ref="C104:D104"/>
    <mergeCell ref="E104:L104"/>
    <mergeCell ref="M104:U104"/>
    <mergeCell ref="V104:AH104"/>
    <mergeCell ref="AI104:AM104"/>
    <mergeCell ref="AN102:AR102"/>
    <mergeCell ref="A103:B103"/>
    <mergeCell ref="C103:D103"/>
    <mergeCell ref="E103:L103"/>
    <mergeCell ref="M103:U103"/>
    <mergeCell ref="V103:AH103"/>
    <mergeCell ref="AI103:AM103"/>
    <mergeCell ref="AN103:AR103"/>
    <mergeCell ref="A102:B102"/>
    <mergeCell ref="C102:D102"/>
    <mergeCell ref="E102:L102"/>
    <mergeCell ref="M102:U102"/>
    <mergeCell ref="V102:AH102"/>
    <mergeCell ref="AI102:AM102"/>
    <mergeCell ref="AN100:AR100"/>
    <mergeCell ref="A101:B101"/>
    <mergeCell ref="C101:D101"/>
    <mergeCell ref="E101:L101"/>
    <mergeCell ref="M101:U101"/>
    <mergeCell ref="V101:AH101"/>
    <mergeCell ref="AI101:AM101"/>
    <mergeCell ref="AN101:AR101"/>
    <mergeCell ref="A100:B100"/>
    <mergeCell ref="C100:D100"/>
    <mergeCell ref="E100:L100"/>
    <mergeCell ref="M100:U100"/>
    <mergeCell ref="V100:AH100"/>
    <mergeCell ref="AI100:AM100"/>
    <mergeCell ref="AN98:AR98"/>
    <mergeCell ref="A99:B99"/>
    <mergeCell ref="C99:D99"/>
    <mergeCell ref="E99:L99"/>
    <mergeCell ref="M99:U99"/>
    <mergeCell ref="V99:AH99"/>
    <mergeCell ref="AI99:AM99"/>
    <mergeCell ref="AN99:AR99"/>
    <mergeCell ref="A98:B98"/>
    <mergeCell ref="C98:D98"/>
    <mergeCell ref="E98:L98"/>
    <mergeCell ref="M98:U98"/>
    <mergeCell ref="V98:AH98"/>
    <mergeCell ref="AI98:AM98"/>
    <mergeCell ref="AN96:AR96"/>
    <mergeCell ref="A97:B97"/>
    <mergeCell ref="C97:D97"/>
    <mergeCell ref="E97:L97"/>
    <mergeCell ref="M97:U97"/>
    <mergeCell ref="V97:AH97"/>
    <mergeCell ref="AI97:AM97"/>
    <mergeCell ref="AN97:AR97"/>
    <mergeCell ref="A96:B96"/>
    <mergeCell ref="C96:D96"/>
    <mergeCell ref="E96:L96"/>
    <mergeCell ref="M96:U96"/>
    <mergeCell ref="V96:AH96"/>
    <mergeCell ref="AI96:AM96"/>
    <mergeCell ref="AN94:AR94"/>
    <mergeCell ref="A95:B95"/>
    <mergeCell ref="C95:D95"/>
    <mergeCell ref="E95:L95"/>
    <mergeCell ref="M95:U95"/>
    <mergeCell ref="V95:AH95"/>
    <mergeCell ref="AI95:AM95"/>
    <mergeCell ref="AN95:AR95"/>
    <mergeCell ref="A94:B94"/>
    <mergeCell ref="C94:D94"/>
    <mergeCell ref="E94:L94"/>
    <mergeCell ref="M94:U94"/>
    <mergeCell ref="V94:AH94"/>
    <mergeCell ref="AI94:AM94"/>
    <mergeCell ref="AN92:AR92"/>
    <mergeCell ref="A93:B93"/>
    <mergeCell ref="C93:D93"/>
    <mergeCell ref="E93:L93"/>
    <mergeCell ref="M93:U93"/>
    <mergeCell ref="V93:AH93"/>
    <mergeCell ref="AI93:AM93"/>
    <mergeCell ref="AN93:AR93"/>
    <mergeCell ref="A92:B92"/>
    <mergeCell ref="C92:D92"/>
    <mergeCell ref="E92:L92"/>
    <mergeCell ref="M92:U92"/>
    <mergeCell ref="V92:AH92"/>
    <mergeCell ref="AI92:AM92"/>
    <mergeCell ref="AN90:AR90"/>
    <mergeCell ref="A91:B91"/>
    <mergeCell ref="C91:D91"/>
    <mergeCell ref="E91:L91"/>
    <mergeCell ref="M91:U91"/>
    <mergeCell ref="V91:AH91"/>
    <mergeCell ref="AI91:AM91"/>
    <mergeCell ref="AN91:AR91"/>
    <mergeCell ref="A90:B90"/>
    <mergeCell ref="C90:D90"/>
    <mergeCell ref="E90:L90"/>
    <mergeCell ref="M90:U90"/>
    <mergeCell ref="V90:AH90"/>
    <mergeCell ref="AI90:AM90"/>
    <mergeCell ref="AN88:AR88"/>
    <mergeCell ref="A89:B89"/>
    <mergeCell ref="C89:D89"/>
    <mergeCell ref="E89:L89"/>
    <mergeCell ref="M89:U89"/>
    <mergeCell ref="V89:AH89"/>
    <mergeCell ref="AI89:AM89"/>
    <mergeCell ref="AN89:AR89"/>
    <mergeCell ref="A88:B88"/>
    <mergeCell ref="C88:D88"/>
    <mergeCell ref="E88:L88"/>
    <mergeCell ref="M88:U88"/>
    <mergeCell ref="V88:AH88"/>
    <mergeCell ref="AI88:AM88"/>
    <mergeCell ref="AN86:AR86"/>
    <mergeCell ref="A87:B87"/>
    <mergeCell ref="C87:D87"/>
    <mergeCell ref="E87:L87"/>
    <mergeCell ref="M87:U87"/>
    <mergeCell ref="V87:AH87"/>
    <mergeCell ref="AI87:AM87"/>
    <mergeCell ref="AN87:AR87"/>
    <mergeCell ref="A86:B86"/>
    <mergeCell ref="C86:D86"/>
    <mergeCell ref="E86:L86"/>
    <mergeCell ref="M86:U86"/>
    <mergeCell ref="V86:AH86"/>
    <mergeCell ref="AI86:AM86"/>
    <mergeCell ref="AN84:AR84"/>
    <mergeCell ref="A85:B85"/>
    <mergeCell ref="C85:D85"/>
    <mergeCell ref="E85:L85"/>
    <mergeCell ref="M85:U85"/>
    <mergeCell ref="V85:AH85"/>
    <mergeCell ref="AI85:AM85"/>
    <mergeCell ref="AN85:AR85"/>
    <mergeCell ref="A84:B84"/>
    <mergeCell ref="C84:D84"/>
    <mergeCell ref="E84:L84"/>
    <mergeCell ref="M84:U84"/>
    <mergeCell ref="V84:AH84"/>
    <mergeCell ref="AI84:AM84"/>
    <mergeCell ref="AN82:AR82"/>
    <mergeCell ref="A83:B83"/>
    <mergeCell ref="C83:D83"/>
    <mergeCell ref="E83:L83"/>
    <mergeCell ref="M83:U83"/>
    <mergeCell ref="V83:AH83"/>
    <mergeCell ref="AI83:AM83"/>
    <mergeCell ref="AN83:AR83"/>
    <mergeCell ref="A82:B82"/>
    <mergeCell ref="C82:D82"/>
    <mergeCell ref="E82:L82"/>
    <mergeCell ref="M82:U82"/>
    <mergeCell ref="V82:AH82"/>
    <mergeCell ref="AI82:AM82"/>
    <mergeCell ref="AN80:AR80"/>
    <mergeCell ref="A81:B81"/>
    <mergeCell ref="C81:D81"/>
    <mergeCell ref="E81:L81"/>
    <mergeCell ref="M81:U81"/>
    <mergeCell ref="V81:AH81"/>
    <mergeCell ref="AI81:AM81"/>
    <mergeCell ref="AN81:AR81"/>
    <mergeCell ref="A80:B80"/>
    <mergeCell ref="C80:D80"/>
    <mergeCell ref="E80:L80"/>
    <mergeCell ref="M80:U80"/>
    <mergeCell ref="V80:AH80"/>
    <mergeCell ref="AI80:AM80"/>
    <mergeCell ref="AN78:AR78"/>
    <mergeCell ref="A79:B79"/>
    <mergeCell ref="C79:D79"/>
    <mergeCell ref="E79:L79"/>
    <mergeCell ref="M79:U79"/>
    <mergeCell ref="V79:AH79"/>
    <mergeCell ref="AI79:AM79"/>
    <mergeCell ref="AN79:AR79"/>
    <mergeCell ref="A78:B78"/>
    <mergeCell ref="C78:D78"/>
    <mergeCell ref="E78:L78"/>
    <mergeCell ref="M78:U78"/>
    <mergeCell ref="V78:AH78"/>
    <mergeCell ref="AI78:AM78"/>
    <mergeCell ref="AN76:AR76"/>
    <mergeCell ref="A77:B77"/>
    <mergeCell ref="C77:D77"/>
    <mergeCell ref="E77:L77"/>
    <mergeCell ref="M77:U77"/>
    <mergeCell ref="V77:AH77"/>
    <mergeCell ref="AI77:AM77"/>
    <mergeCell ref="AN77:AR77"/>
    <mergeCell ref="A76:B76"/>
    <mergeCell ref="C76:D76"/>
    <mergeCell ref="E76:L76"/>
    <mergeCell ref="M76:U76"/>
    <mergeCell ref="V76:AH76"/>
    <mergeCell ref="AI76:AM76"/>
    <mergeCell ref="AN74:AR74"/>
    <mergeCell ref="A75:B75"/>
    <mergeCell ref="C75:D75"/>
    <mergeCell ref="E75:L75"/>
    <mergeCell ref="M75:U75"/>
    <mergeCell ref="V75:AH75"/>
    <mergeCell ref="AI75:AM75"/>
    <mergeCell ref="AN75:AR75"/>
    <mergeCell ref="A74:B74"/>
    <mergeCell ref="C74:D74"/>
    <mergeCell ref="E74:L74"/>
    <mergeCell ref="M74:U74"/>
    <mergeCell ref="V74:AH74"/>
    <mergeCell ref="AI74:AM74"/>
    <mergeCell ref="AN72:AR72"/>
    <mergeCell ref="A73:B73"/>
    <mergeCell ref="C73:D73"/>
    <mergeCell ref="E73:L73"/>
    <mergeCell ref="M73:U73"/>
    <mergeCell ref="V73:AH73"/>
    <mergeCell ref="AI73:AM73"/>
    <mergeCell ref="AN73:AR73"/>
    <mergeCell ref="A72:B72"/>
    <mergeCell ref="C72:D72"/>
    <mergeCell ref="E72:L72"/>
    <mergeCell ref="M72:U72"/>
    <mergeCell ref="V72:AH72"/>
    <mergeCell ref="AI72:AM72"/>
    <mergeCell ref="AN70:AR70"/>
    <mergeCell ref="A71:B71"/>
    <mergeCell ref="C71:D71"/>
    <mergeCell ref="E71:L71"/>
    <mergeCell ref="M71:U71"/>
    <mergeCell ref="V71:AH71"/>
    <mergeCell ref="AI71:AM71"/>
    <mergeCell ref="AN71:AR71"/>
    <mergeCell ref="A70:B70"/>
    <mergeCell ref="C70:D70"/>
    <mergeCell ref="E70:L70"/>
    <mergeCell ref="M70:U70"/>
    <mergeCell ref="V70:AH70"/>
    <mergeCell ref="AI70:AM70"/>
    <mergeCell ref="AN68:AR68"/>
    <mergeCell ref="A69:B69"/>
    <mergeCell ref="C69:D69"/>
    <mergeCell ref="E69:L69"/>
    <mergeCell ref="M69:U69"/>
    <mergeCell ref="V69:AH69"/>
    <mergeCell ref="AI69:AM69"/>
    <mergeCell ref="AN69:AR69"/>
    <mergeCell ref="A68:B68"/>
    <mergeCell ref="C68:D68"/>
    <mergeCell ref="E68:L68"/>
    <mergeCell ref="M68:U68"/>
    <mergeCell ref="V68:AH68"/>
    <mergeCell ref="AI68:AM68"/>
    <mergeCell ref="AN66:AR66"/>
    <mergeCell ref="A67:B67"/>
    <mergeCell ref="C67:D67"/>
    <mergeCell ref="E67:L67"/>
    <mergeCell ref="M67:U67"/>
    <mergeCell ref="V67:AH67"/>
    <mergeCell ref="AI67:AM67"/>
    <mergeCell ref="AN67:AR67"/>
    <mergeCell ref="A66:B66"/>
    <mergeCell ref="C66:D66"/>
    <mergeCell ref="E66:L66"/>
    <mergeCell ref="M66:U66"/>
    <mergeCell ref="V66:AH66"/>
    <mergeCell ref="AI66:AM66"/>
    <mergeCell ref="AN64:AR64"/>
    <mergeCell ref="A65:B65"/>
    <mergeCell ref="C65:D65"/>
    <mergeCell ref="E65:L65"/>
    <mergeCell ref="M65:U65"/>
    <mergeCell ref="V65:AH65"/>
    <mergeCell ref="AI65:AM65"/>
    <mergeCell ref="AN65:AR65"/>
    <mergeCell ref="AI24:AM24"/>
    <mergeCell ref="A64:B64"/>
    <mergeCell ref="C64:D64"/>
    <mergeCell ref="E64:L64"/>
    <mergeCell ref="M64:U64"/>
    <mergeCell ref="V64:AH64"/>
    <mergeCell ref="AI64:AM64"/>
    <mergeCell ref="E45:L45"/>
    <mergeCell ref="E46:L46"/>
    <mergeCell ref="E63:L63"/>
    <mergeCell ref="A22:B22"/>
    <mergeCell ref="A21:B21"/>
    <mergeCell ref="AN16:AR16"/>
    <mergeCell ref="AI25:AM25"/>
    <mergeCell ref="V22:AH22"/>
    <mergeCell ref="V23:AH23"/>
    <mergeCell ref="V24:AH24"/>
    <mergeCell ref="V25:AH25"/>
    <mergeCell ref="V21:AH21"/>
    <mergeCell ref="AN21:AR21"/>
    <mergeCell ref="E61:L61"/>
    <mergeCell ref="E62:L62"/>
    <mergeCell ref="E58:L58"/>
    <mergeCell ref="E47:L47"/>
    <mergeCell ref="E48:L48"/>
    <mergeCell ref="E49:L49"/>
    <mergeCell ref="E50:L50"/>
    <mergeCell ref="E51:L51"/>
    <mergeCell ref="E54:L54"/>
    <mergeCell ref="E55:L55"/>
    <mergeCell ref="E59:L59"/>
    <mergeCell ref="E60:L60"/>
    <mergeCell ref="E56:L56"/>
    <mergeCell ref="E57:L57"/>
    <mergeCell ref="E39:L39"/>
    <mergeCell ref="E40:L40"/>
    <mergeCell ref="E41:L41"/>
    <mergeCell ref="E42:L42"/>
    <mergeCell ref="E43:L43"/>
    <mergeCell ref="E44:L44"/>
    <mergeCell ref="E25:L25"/>
    <mergeCell ref="E26:L26"/>
    <mergeCell ref="E52:L52"/>
    <mergeCell ref="E53:L53"/>
    <mergeCell ref="E35:L35"/>
    <mergeCell ref="E36:L36"/>
    <mergeCell ref="E37:L37"/>
    <mergeCell ref="E38:L38"/>
    <mergeCell ref="E28:L28"/>
    <mergeCell ref="M63:U63"/>
    <mergeCell ref="E12:L12"/>
    <mergeCell ref="E13:L13"/>
    <mergeCell ref="E14:L14"/>
    <mergeCell ref="E15:L15"/>
    <mergeCell ref="E16:L16"/>
    <mergeCell ref="E29:L29"/>
    <mergeCell ref="E23:L23"/>
    <mergeCell ref="E24:L24"/>
    <mergeCell ref="M60:U60"/>
    <mergeCell ref="M61:U61"/>
    <mergeCell ref="M62:U62"/>
    <mergeCell ref="E21:L21"/>
    <mergeCell ref="E22:L22"/>
    <mergeCell ref="M57:U57"/>
    <mergeCell ref="M58:U58"/>
    <mergeCell ref="M51:U51"/>
    <mergeCell ref="E34:L34"/>
    <mergeCell ref="E27:L27"/>
    <mergeCell ref="M52:U52"/>
    <mergeCell ref="M53:U53"/>
    <mergeCell ref="M43:U43"/>
    <mergeCell ref="M44:U44"/>
    <mergeCell ref="M45:U45"/>
    <mergeCell ref="M46:U46"/>
    <mergeCell ref="M47:U47"/>
    <mergeCell ref="M59:U59"/>
    <mergeCell ref="M54:U54"/>
    <mergeCell ref="M55:U55"/>
    <mergeCell ref="M56:U56"/>
    <mergeCell ref="M34:U34"/>
    <mergeCell ref="M35:U35"/>
    <mergeCell ref="M36:U36"/>
    <mergeCell ref="M49:U49"/>
    <mergeCell ref="M48:U48"/>
    <mergeCell ref="M50:U50"/>
    <mergeCell ref="M40:U40"/>
    <mergeCell ref="M41:U41"/>
    <mergeCell ref="M42:U42"/>
    <mergeCell ref="M24:U24"/>
    <mergeCell ref="M37:U37"/>
    <mergeCell ref="M38:U38"/>
    <mergeCell ref="M27:U27"/>
    <mergeCell ref="M28:U28"/>
    <mergeCell ref="M29:U29"/>
    <mergeCell ref="M31:U31"/>
    <mergeCell ref="M25:U25"/>
    <mergeCell ref="M26:U26"/>
    <mergeCell ref="M39:U39"/>
    <mergeCell ref="V18:AH18"/>
    <mergeCell ref="V19:AH19"/>
    <mergeCell ref="M19:U19"/>
    <mergeCell ref="M20:U20"/>
    <mergeCell ref="V20:AH20"/>
    <mergeCell ref="M21:U21"/>
    <mergeCell ref="M22:U22"/>
    <mergeCell ref="M23:U23"/>
    <mergeCell ref="V12:AH12"/>
    <mergeCell ref="V13:AH13"/>
    <mergeCell ref="V14:AH14"/>
    <mergeCell ref="V15:AH15"/>
    <mergeCell ref="M12:U12"/>
    <mergeCell ref="M13:U13"/>
    <mergeCell ref="M14:U14"/>
    <mergeCell ref="M15:U15"/>
    <mergeCell ref="V16:AH16"/>
    <mergeCell ref="V17:AH17"/>
    <mergeCell ref="AI62:AM62"/>
    <mergeCell ref="AI63:AM63"/>
    <mergeCell ref="AI26:AM26"/>
    <mergeCell ref="AI27:AM27"/>
    <mergeCell ref="AI28:AM28"/>
    <mergeCell ref="AI29:AM29"/>
    <mergeCell ref="V26:AH26"/>
    <mergeCell ref="V27:AH27"/>
    <mergeCell ref="V28:AH28"/>
    <mergeCell ref="AN63:AR63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23:AM23"/>
    <mergeCell ref="AN62:AR62"/>
    <mergeCell ref="AN31:AR31"/>
    <mergeCell ref="AN32:AR32"/>
    <mergeCell ref="AN53:AR53"/>
    <mergeCell ref="AN54:AR54"/>
    <mergeCell ref="AN55:AR55"/>
    <mergeCell ref="AN56:AR56"/>
    <mergeCell ref="AN51:AR51"/>
    <mergeCell ref="AN52:AR52"/>
    <mergeCell ref="AN57:AR57"/>
    <mergeCell ref="AN30:AR30"/>
    <mergeCell ref="AN23:AR23"/>
    <mergeCell ref="AN24:AR24"/>
    <mergeCell ref="AN25:AR25"/>
    <mergeCell ref="AN26:AR26"/>
    <mergeCell ref="AN29:AR29"/>
    <mergeCell ref="AN39:AR39"/>
    <mergeCell ref="AN40:AR40"/>
    <mergeCell ref="AN41:AR41"/>
    <mergeCell ref="AN61:AR61"/>
    <mergeCell ref="AN58:AR58"/>
    <mergeCell ref="AN59:AR59"/>
    <mergeCell ref="AN60:AR60"/>
    <mergeCell ref="AN47:AR47"/>
    <mergeCell ref="AN50:AR50"/>
    <mergeCell ref="AN42:AR42"/>
    <mergeCell ref="AN18:AR18"/>
    <mergeCell ref="AN19:AR19"/>
    <mergeCell ref="AN20:AR20"/>
    <mergeCell ref="AN27:AR27"/>
    <mergeCell ref="AN28:AR28"/>
    <mergeCell ref="AN22:AR22"/>
    <mergeCell ref="AI13:AM13"/>
    <mergeCell ref="AI14:AM14"/>
    <mergeCell ref="AN15:AR15"/>
    <mergeCell ref="AN13:AR13"/>
    <mergeCell ref="AN14:AR14"/>
    <mergeCell ref="AN17:AR17"/>
    <mergeCell ref="C12:D12"/>
    <mergeCell ref="A12:B12"/>
    <mergeCell ref="A14:B14"/>
    <mergeCell ref="A15:B15"/>
    <mergeCell ref="C14:D14"/>
    <mergeCell ref="C15:D15"/>
    <mergeCell ref="A13:B13"/>
    <mergeCell ref="C13:D13"/>
    <mergeCell ref="A28:B28"/>
    <mergeCell ref="A29:B29"/>
    <mergeCell ref="A30:B30"/>
    <mergeCell ref="A19:B19"/>
    <mergeCell ref="A20:B20"/>
    <mergeCell ref="A17:B17"/>
    <mergeCell ref="A18:B18"/>
    <mergeCell ref="A25:B25"/>
    <mergeCell ref="A24:B24"/>
    <mergeCell ref="A23:B23"/>
    <mergeCell ref="A38:B38"/>
    <mergeCell ref="A31:B31"/>
    <mergeCell ref="A32:B32"/>
    <mergeCell ref="A33:B33"/>
    <mergeCell ref="A34:B34"/>
    <mergeCell ref="A26:B26"/>
    <mergeCell ref="A35:B35"/>
    <mergeCell ref="A36:B36"/>
    <mergeCell ref="A37:B37"/>
    <mergeCell ref="A27:B27"/>
    <mergeCell ref="A61:B61"/>
    <mergeCell ref="A62:B62"/>
    <mergeCell ref="A49:B49"/>
    <mergeCell ref="A39:B39"/>
    <mergeCell ref="A40:B40"/>
    <mergeCell ref="A41:B41"/>
    <mergeCell ref="A42:B42"/>
    <mergeCell ref="A45:B45"/>
    <mergeCell ref="A46:B46"/>
    <mergeCell ref="A47:B47"/>
    <mergeCell ref="C21:D21"/>
    <mergeCell ref="C23:D23"/>
    <mergeCell ref="A63:B63"/>
    <mergeCell ref="A56:B56"/>
    <mergeCell ref="A57:B57"/>
    <mergeCell ref="A58:B58"/>
    <mergeCell ref="A59:B59"/>
    <mergeCell ref="A60:B60"/>
    <mergeCell ref="A54:B54"/>
    <mergeCell ref="A55:B55"/>
    <mergeCell ref="A52:B52"/>
    <mergeCell ref="A53:B53"/>
    <mergeCell ref="A43:B43"/>
    <mergeCell ref="A50:B50"/>
    <mergeCell ref="A51:B51"/>
    <mergeCell ref="A44:B44"/>
    <mergeCell ref="A48:B48"/>
    <mergeCell ref="M17:U17"/>
    <mergeCell ref="C18:D18"/>
    <mergeCell ref="C19:D19"/>
    <mergeCell ref="C20:D20"/>
    <mergeCell ref="M18:U18"/>
    <mergeCell ref="E19:L19"/>
    <mergeCell ref="E20:L20"/>
    <mergeCell ref="C17:D17"/>
    <mergeCell ref="E17:L17"/>
    <mergeCell ref="E18:L18"/>
    <mergeCell ref="C33:D33"/>
    <mergeCell ref="C32:D32"/>
    <mergeCell ref="C22:D22"/>
    <mergeCell ref="C25:D25"/>
    <mergeCell ref="C24:D24"/>
    <mergeCell ref="C27:D27"/>
    <mergeCell ref="C26:D26"/>
    <mergeCell ref="C29:D29"/>
    <mergeCell ref="C28:D28"/>
    <mergeCell ref="C30:D30"/>
    <mergeCell ref="C61:D61"/>
    <mergeCell ref="C60:D60"/>
    <mergeCell ref="C43:D43"/>
    <mergeCell ref="C42:D42"/>
    <mergeCell ref="C45:D45"/>
    <mergeCell ref="C44:D44"/>
    <mergeCell ref="C47:D47"/>
    <mergeCell ref="C46:D46"/>
    <mergeCell ref="C56:D56"/>
    <mergeCell ref="C40:D40"/>
    <mergeCell ref="C49:D49"/>
    <mergeCell ref="C48:D48"/>
    <mergeCell ref="V32:AH32"/>
    <mergeCell ref="C59:D59"/>
    <mergeCell ref="C58:D58"/>
    <mergeCell ref="C35:D35"/>
    <mergeCell ref="C34:D34"/>
    <mergeCell ref="C37:D37"/>
    <mergeCell ref="C36:D36"/>
    <mergeCell ref="C39:D39"/>
    <mergeCell ref="C38:D38"/>
    <mergeCell ref="C41:D41"/>
    <mergeCell ref="M30:U30"/>
    <mergeCell ref="M32:U32"/>
    <mergeCell ref="M33:U33"/>
    <mergeCell ref="E33:L33"/>
    <mergeCell ref="E30:L30"/>
    <mergeCell ref="E31:L31"/>
    <mergeCell ref="E32:L32"/>
    <mergeCell ref="C31:D31"/>
    <mergeCell ref="C63:D63"/>
    <mergeCell ref="C62:D62"/>
    <mergeCell ref="C51:D51"/>
    <mergeCell ref="C50:D50"/>
    <mergeCell ref="C53:D53"/>
    <mergeCell ref="C52:D52"/>
    <mergeCell ref="C55:D55"/>
    <mergeCell ref="C54:D54"/>
    <mergeCell ref="C57:D57"/>
    <mergeCell ref="V34:AH34"/>
    <mergeCell ref="V35:AH35"/>
    <mergeCell ref="V36:AH36"/>
    <mergeCell ref="V37:AH37"/>
    <mergeCell ref="V60:AH60"/>
    <mergeCell ref="V53:AH53"/>
    <mergeCell ref="V54:AH54"/>
    <mergeCell ref="V55:AH55"/>
    <mergeCell ref="V40:AH40"/>
    <mergeCell ref="V46:AH46"/>
    <mergeCell ref="V61:AH61"/>
    <mergeCell ref="V62:AH62"/>
    <mergeCell ref="V63:AH63"/>
    <mergeCell ref="V48:AH48"/>
    <mergeCell ref="V49:AH49"/>
    <mergeCell ref="V50:AH50"/>
    <mergeCell ref="V51:AH51"/>
    <mergeCell ref="V52:AH52"/>
    <mergeCell ref="V59:AH59"/>
    <mergeCell ref="V58:AH58"/>
    <mergeCell ref="AI35:AM35"/>
    <mergeCell ref="AI36:AM36"/>
    <mergeCell ref="AI37:AM37"/>
    <mergeCell ref="AI38:AM38"/>
    <mergeCell ref="AI41:AM41"/>
    <mergeCell ref="AI42:AM42"/>
    <mergeCell ref="AI43:AM43"/>
    <mergeCell ref="AI44:AM44"/>
    <mergeCell ref="AI39:AM39"/>
    <mergeCell ref="V56:AH56"/>
    <mergeCell ref="V57:AH57"/>
    <mergeCell ref="V47:AH47"/>
    <mergeCell ref="V45:AH45"/>
    <mergeCell ref="AI57:AM57"/>
    <mergeCell ref="AI45:AM45"/>
    <mergeCell ref="AI55:AM55"/>
    <mergeCell ref="AI52:AM52"/>
    <mergeCell ref="AI53:AM53"/>
    <mergeCell ref="AI58:AM58"/>
    <mergeCell ref="AI59:AM59"/>
    <mergeCell ref="V38:AH38"/>
    <mergeCell ref="V39:AH39"/>
    <mergeCell ref="V41:AH41"/>
    <mergeCell ref="V42:AH42"/>
    <mergeCell ref="V43:AH43"/>
    <mergeCell ref="V44:AH44"/>
    <mergeCell ref="AI60:AM60"/>
    <mergeCell ref="AI61:AM61"/>
    <mergeCell ref="AI46:AM46"/>
    <mergeCell ref="AI47:AM47"/>
    <mergeCell ref="AI48:AM48"/>
    <mergeCell ref="AI49:AM49"/>
    <mergeCell ref="AI50:AM50"/>
    <mergeCell ref="AI54:AM54"/>
    <mergeCell ref="AI56:AM56"/>
    <mergeCell ref="AI51:AM51"/>
    <mergeCell ref="AN33:AR33"/>
    <mergeCell ref="AN34:AR34"/>
    <mergeCell ref="AN35:AR35"/>
    <mergeCell ref="AN36:AR36"/>
    <mergeCell ref="AN37:AR37"/>
    <mergeCell ref="AN38:AR38"/>
    <mergeCell ref="AN12:AR12"/>
    <mergeCell ref="AI12:AM12"/>
    <mergeCell ref="AI30:AM30"/>
    <mergeCell ref="AN45:AR45"/>
    <mergeCell ref="AN46:AR46"/>
    <mergeCell ref="AN49:AR49"/>
    <mergeCell ref="AN48:AR48"/>
    <mergeCell ref="AN43:AR43"/>
    <mergeCell ref="AN44:AR44"/>
    <mergeCell ref="AI40:AM40"/>
    <mergeCell ref="M16:U16"/>
    <mergeCell ref="A16:B16"/>
    <mergeCell ref="C16:D16"/>
    <mergeCell ref="AI31:AM31"/>
    <mergeCell ref="AI32:AM32"/>
    <mergeCell ref="AI33:AM33"/>
    <mergeCell ref="V33:AH33"/>
    <mergeCell ref="V29:AH29"/>
    <mergeCell ref="V30:AH30"/>
    <mergeCell ref="V31:AH31"/>
    <mergeCell ref="AI34:AM34"/>
    <mergeCell ref="AS12:AW12"/>
    <mergeCell ref="AS13:AW13"/>
    <mergeCell ref="AS14:AW14"/>
    <mergeCell ref="AS15:AW15"/>
    <mergeCell ref="AS16:AW16"/>
    <mergeCell ref="AS17:AW17"/>
    <mergeCell ref="AS18:AW18"/>
    <mergeCell ref="AS19:AW19"/>
    <mergeCell ref="AS20:AW20"/>
    <mergeCell ref="AS21:AW21"/>
    <mergeCell ref="AS22:AW22"/>
    <mergeCell ref="AS23:AW23"/>
    <mergeCell ref="AS24:AW24"/>
    <mergeCell ref="AS25:AW25"/>
    <mergeCell ref="AS26:AW26"/>
    <mergeCell ref="AS27:AW27"/>
    <mergeCell ref="AS28:AW28"/>
    <mergeCell ref="AS29:AW29"/>
    <mergeCell ref="AS30:AW30"/>
    <mergeCell ref="AS31:AW31"/>
    <mergeCell ref="AS32:AW32"/>
    <mergeCell ref="AS33:AW33"/>
    <mergeCell ref="AS34:AW34"/>
    <mergeCell ref="AS35:AW35"/>
    <mergeCell ref="AS36:AW36"/>
    <mergeCell ref="AS37:AW37"/>
    <mergeCell ref="AS38:AW38"/>
    <mergeCell ref="AS39:AW39"/>
    <mergeCell ref="AS40:AW40"/>
    <mergeCell ref="AS41:AW41"/>
    <mergeCell ref="AS42:AW42"/>
    <mergeCell ref="AS43:AW43"/>
    <mergeCell ref="AS44:AW44"/>
    <mergeCell ref="AS45:AW45"/>
    <mergeCell ref="AS46:AW46"/>
    <mergeCell ref="AS47:AW47"/>
    <mergeCell ref="AS48:AW48"/>
    <mergeCell ref="AS49:AW49"/>
    <mergeCell ref="AS50:AW50"/>
    <mergeCell ref="AS51:AW51"/>
    <mergeCell ref="AS52:AW52"/>
    <mergeCell ref="AS53:AW53"/>
    <mergeCell ref="AS54:AW54"/>
    <mergeCell ref="AS55:AW55"/>
    <mergeCell ref="AS56:AW56"/>
    <mergeCell ref="AS57:AW57"/>
    <mergeCell ref="AS58:AW58"/>
    <mergeCell ref="AS59:AW59"/>
    <mergeCell ref="AS60:AW60"/>
    <mergeCell ref="AS61:AW61"/>
    <mergeCell ref="AS62:AW62"/>
    <mergeCell ref="AS63:AW63"/>
    <mergeCell ref="AS64:AW64"/>
    <mergeCell ref="AS65:AW65"/>
    <mergeCell ref="AS66:AW66"/>
    <mergeCell ref="AS67:AW67"/>
    <mergeCell ref="AS68:AW68"/>
    <mergeCell ref="AS69:AW69"/>
    <mergeCell ref="AS70:AW70"/>
    <mergeCell ref="AS71:AW71"/>
    <mergeCell ref="AS72:AW72"/>
    <mergeCell ref="AS73:AW73"/>
    <mergeCell ref="AS74:AW74"/>
    <mergeCell ref="AS75:AW75"/>
    <mergeCell ref="AS76:AW76"/>
    <mergeCell ref="AS77:AW77"/>
    <mergeCell ref="AS78:AW78"/>
    <mergeCell ref="AS79:AW79"/>
    <mergeCell ref="AS80:AW80"/>
    <mergeCell ref="AS81:AW81"/>
    <mergeCell ref="AS82:AW82"/>
    <mergeCell ref="AS83:AW83"/>
    <mergeCell ref="AS84:AW84"/>
    <mergeCell ref="AS85:AW85"/>
    <mergeCell ref="AS86:AW86"/>
    <mergeCell ref="AS87:AW87"/>
    <mergeCell ref="AS88:AW88"/>
    <mergeCell ref="AS89:AW89"/>
    <mergeCell ref="AS100:AW100"/>
    <mergeCell ref="AS101:AW101"/>
    <mergeCell ref="AS90:AW90"/>
    <mergeCell ref="AS91:AW91"/>
    <mergeCell ref="AS92:AW92"/>
    <mergeCell ref="AS93:AW93"/>
    <mergeCell ref="AS94:AW94"/>
    <mergeCell ref="AS95:AW95"/>
    <mergeCell ref="AS113:AW113"/>
    <mergeCell ref="AS102:AW102"/>
    <mergeCell ref="AS103:AW103"/>
    <mergeCell ref="AS104:AW104"/>
    <mergeCell ref="AS105:AW105"/>
    <mergeCell ref="AS106:AW106"/>
    <mergeCell ref="AS107:AW107"/>
    <mergeCell ref="A1:AW1"/>
    <mergeCell ref="AS108:AW108"/>
    <mergeCell ref="AS109:AW109"/>
    <mergeCell ref="AS110:AW110"/>
    <mergeCell ref="AS111:AW111"/>
    <mergeCell ref="AS112:AW112"/>
    <mergeCell ref="AS96:AW96"/>
    <mergeCell ref="AS97:AW97"/>
    <mergeCell ref="AS98:AW98"/>
    <mergeCell ref="AS99:AW99"/>
  </mergeCells>
  <conditionalFormatting sqref="A14:AW113">
    <cfRule type="expression" priority="1" dxfId="0" stopIfTrue="1">
      <formula>AND($C14&lt;&gt;"",AND($E14&lt;&gt;"",ISERROR($C14&amp;$E14=VLOOKUP($C14&amp;$E14,$BM$1:$BM$65536,1,FALSE))))</formula>
    </cfRule>
  </conditionalFormatting>
  <dataValidations count="5">
    <dataValidation type="list" allowBlank="1" showInputMessage="1" showErrorMessage="1" sqref="C14:D113">
      <formula1>$BH$3:$BH$8</formula1>
    </dataValidation>
    <dataValidation type="list" allowBlank="1" showInputMessage="1" showErrorMessage="1" sqref="E14:L113">
      <formula1>$BJ$3:$BJ$7</formula1>
    </dataValidation>
    <dataValidation type="list" allowBlank="1" showInputMessage="1" showErrorMessage="1" sqref="AN14:AR113">
      <formula1>$BL$3:$BL$18</formula1>
    </dataValidation>
    <dataValidation type="list" allowBlank="1" showInputMessage="1" showErrorMessage="1" sqref="AI14:AM113">
      <formula1>$BI$3:$BI$7</formula1>
    </dataValidation>
    <dataValidation type="whole" allowBlank="1" showInputMessage="1" showErrorMessage="1" sqref="AS14:AW113">
      <formula1>1</formula1>
      <formula2>99999</formula2>
    </dataValidation>
  </dataValidations>
  <printOptions/>
  <pageMargins left="0.3937007874015748" right="0.38" top="0.984251968503937" bottom="0.77" header="0.5118110236220472" footer="0.5118110236220472"/>
  <pageSetup horizontalDpi="300" verticalDpi="300" orientation="portrait" paperSize="9" r:id="rId1"/>
  <ignoredErrors>
    <ignoredError sqref="V15:AH113 V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M113"/>
  <sheetViews>
    <sheetView showGridLines="0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A1" sqref="A1:AW1"/>
    </sheetView>
  </sheetViews>
  <sheetFormatPr defaultColWidth="2.125" defaultRowHeight="13.5"/>
  <cols>
    <col min="1" max="12" width="2.125" style="1" customWidth="1"/>
    <col min="13" max="21" width="1.875" style="1" customWidth="1"/>
    <col min="22" max="34" width="2.125" style="1" customWidth="1"/>
    <col min="35" max="39" width="1.75390625" style="1" customWidth="1"/>
    <col min="40" max="44" width="1.625" style="1" customWidth="1"/>
    <col min="45" max="46" width="2.00390625" style="11" customWidth="1"/>
    <col min="47" max="59" width="2.00390625" style="1" customWidth="1"/>
    <col min="60" max="60" width="5.50390625" style="22" hidden="1" customWidth="1"/>
    <col min="61" max="61" width="5.375" style="22" hidden="1" customWidth="1"/>
    <col min="62" max="62" width="11.50390625" style="22" hidden="1" customWidth="1"/>
    <col min="63" max="63" width="2.00390625" style="22" hidden="1" customWidth="1"/>
    <col min="64" max="64" width="4.375" style="22" hidden="1" customWidth="1"/>
    <col min="65" max="65" width="7.00390625" style="22" hidden="1" customWidth="1"/>
    <col min="66" max="67" width="2.00390625" style="1" customWidth="1"/>
    <col min="68" max="16384" width="2.125" style="1" customWidth="1"/>
  </cols>
  <sheetData>
    <row r="1" spans="1:49" ht="18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</row>
    <row r="2" spans="45:65" s="6" customFormat="1" ht="13.5">
      <c r="AS2" s="12"/>
      <c r="AT2" s="12"/>
      <c r="AV2" s="15"/>
      <c r="BH2" s="26"/>
      <c r="BI2" s="26"/>
      <c r="BJ2" s="26"/>
      <c r="BK2" s="26"/>
      <c r="BL2" s="26"/>
      <c r="BM2" s="26"/>
    </row>
    <row r="3" spans="1:65" s="7" customFormat="1" ht="13.5">
      <c r="A3" s="5" t="s">
        <v>12</v>
      </c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13"/>
      <c r="AT3" s="13"/>
      <c r="AV3" s="8"/>
      <c r="BH3" s="16">
        <v>25</v>
      </c>
      <c r="BI3" s="17" t="s">
        <v>65</v>
      </c>
      <c r="BJ3" s="18" t="s">
        <v>31</v>
      </c>
      <c r="BK3" s="19"/>
      <c r="BL3" s="19" t="s">
        <v>66</v>
      </c>
      <c r="BM3" s="20"/>
    </row>
    <row r="4" spans="1:65" s="7" customFormat="1" ht="13.5">
      <c r="A4" s="2"/>
      <c r="B4" s="2"/>
      <c r="C4" s="2"/>
      <c r="D4" s="2"/>
      <c r="E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  <c r="AG4" s="9"/>
      <c r="AH4" s="9"/>
      <c r="AI4" s="9"/>
      <c r="AJ4" s="2"/>
      <c r="AK4" s="2"/>
      <c r="AL4" s="2"/>
      <c r="AM4" s="2"/>
      <c r="AN4" s="2"/>
      <c r="AO4" s="2"/>
      <c r="AP4" s="2"/>
      <c r="AQ4" s="9"/>
      <c r="AR4" s="9"/>
      <c r="AS4" s="13"/>
      <c r="AT4" s="13"/>
      <c r="AV4" s="8"/>
      <c r="BH4" s="16">
        <v>50</v>
      </c>
      <c r="BI4" s="21" t="s">
        <v>25</v>
      </c>
      <c r="BJ4" s="19" t="s">
        <v>27</v>
      </c>
      <c r="BK4" s="19"/>
      <c r="BL4" s="19" t="s">
        <v>67</v>
      </c>
      <c r="BM4" s="20" t="s">
        <v>75</v>
      </c>
    </row>
    <row r="5" spans="1:65" s="7" customFormat="1" ht="13.5">
      <c r="A5" s="5" t="s">
        <v>64</v>
      </c>
      <c r="C5" s="2"/>
      <c r="D5" s="2"/>
      <c r="E5" s="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2"/>
      <c r="AK5" s="2"/>
      <c r="AL5" s="2"/>
      <c r="AM5" s="2"/>
      <c r="AN5" s="2"/>
      <c r="AO5" s="2"/>
      <c r="AP5" s="2"/>
      <c r="AQ5" s="9"/>
      <c r="AR5" s="9"/>
      <c r="AS5" s="13"/>
      <c r="AT5" s="13"/>
      <c r="AV5" s="8"/>
      <c r="BH5" s="16">
        <v>100</v>
      </c>
      <c r="BI5" s="21" t="s">
        <v>46</v>
      </c>
      <c r="BJ5" s="19" t="s">
        <v>28</v>
      </c>
      <c r="BK5" s="19"/>
      <c r="BL5" s="19" t="s">
        <v>68</v>
      </c>
      <c r="BM5" s="20" t="s">
        <v>76</v>
      </c>
    </row>
    <row r="6" spans="1:65" s="7" customFormat="1" ht="13.5">
      <c r="A6" s="5" t="s">
        <v>87</v>
      </c>
      <c r="C6" s="2"/>
      <c r="D6" s="2"/>
      <c r="E6" s="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2"/>
      <c r="AK6" s="2"/>
      <c r="AL6" s="2"/>
      <c r="AM6" s="2"/>
      <c r="AN6" s="2"/>
      <c r="AO6" s="2"/>
      <c r="AP6" s="2"/>
      <c r="AQ6" s="9"/>
      <c r="AR6" s="9"/>
      <c r="AS6" s="13"/>
      <c r="AT6" s="13"/>
      <c r="AV6" s="8"/>
      <c r="BH6" s="16">
        <v>200</v>
      </c>
      <c r="BI6" s="21" t="s">
        <v>26</v>
      </c>
      <c r="BJ6" s="19" t="s">
        <v>29</v>
      </c>
      <c r="BK6" s="19"/>
      <c r="BL6" s="19" t="s">
        <v>32</v>
      </c>
      <c r="BM6" s="20" t="s">
        <v>77</v>
      </c>
    </row>
    <row r="7" spans="1:65" s="7" customFormat="1" ht="13.5">
      <c r="A7" s="5" t="s">
        <v>88</v>
      </c>
      <c r="C7" s="2"/>
      <c r="D7" s="2"/>
      <c r="E7" s="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9"/>
      <c r="AH7" s="9"/>
      <c r="AI7" s="9"/>
      <c r="AJ7" s="2"/>
      <c r="AK7" s="2"/>
      <c r="AL7" s="2"/>
      <c r="AM7" s="2"/>
      <c r="AN7" s="2"/>
      <c r="AO7" s="2"/>
      <c r="AP7" s="2"/>
      <c r="AQ7" s="9"/>
      <c r="AR7" s="9"/>
      <c r="AS7" s="13"/>
      <c r="AT7" s="13"/>
      <c r="AV7" s="8"/>
      <c r="BH7" s="16"/>
      <c r="BI7" s="21" t="s">
        <v>55</v>
      </c>
      <c r="BJ7" s="19" t="s">
        <v>30</v>
      </c>
      <c r="BK7" s="19"/>
      <c r="BL7" s="19" t="s">
        <v>33</v>
      </c>
      <c r="BM7" s="20" t="s">
        <v>78</v>
      </c>
    </row>
    <row r="8" spans="1:65" s="7" customFormat="1" ht="13.5" hidden="1">
      <c r="A8" s="5"/>
      <c r="C8" s="2"/>
      <c r="D8" s="2"/>
      <c r="E8" s="2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V8" s="8"/>
      <c r="W8" s="8"/>
      <c r="X8" s="8"/>
      <c r="Y8" s="8"/>
      <c r="Z8" s="8"/>
      <c r="AA8" s="8"/>
      <c r="AB8" s="8"/>
      <c r="AC8" s="8"/>
      <c r="AD8" s="8"/>
      <c r="AE8" s="8"/>
      <c r="AF8" s="9"/>
      <c r="AG8" s="9"/>
      <c r="AH8" s="9"/>
      <c r="AI8" s="9"/>
      <c r="AJ8" s="2"/>
      <c r="AK8" s="2"/>
      <c r="AL8" s="2"/>
      <c r="AM8" s="2"/>
      <c r="AN8" s="2"/>
      <c r="AO8" s="2"/>
      <c r="AP8" s="2"/>
      <c r="AQ8" s="9"/>
      <c r="AR8" s="9"/>
      <c r="AS8" s="13"/>
      <c r="AT8" s="13"/>
      <c r="AV8" s="8"/>
      <c r="BH8" s="16"/>
      <c r="BI8" s="21"/>
      <c r="BJ8" s="19"/>
      <c r="BK8" s="19"/>
      <c r="BL8" s="19" t="s">
        <v>34</v>
      </c>
      <c r="BM8" s="20" t="s">
        <v>79</v>
      </c>
    </row>
    <row r="9" spans="1:65" s="7" customFormat="1" ht="13.5">
      <c r="A9" s="5" t="s">
        <v>89</v>
      </c>
      <c r="C9" s="2"/>
      <c r="D9" s="2"/>
      <c r="E9" s="2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V9" s="8"/>
      <c r="W9" s="8"/>
      <c r="X9" s="8"/>
      <c r="Y9" s="8"/>
      <c r="Z9" s="8"/>
      <c r="AA9" s="8"/>
      <c r="AB9" s="8"/>
      <c r="AC9" s="8"/>
      <c r="AD9" s="8"/>
      <c r="AE9" s="8"/>
      <c r="AF9" s="9"/>
      <c r="AG9" s="9"/>
      <c r="AH9" s="9"/>
      <c r="AI9" s="9"/>
      <c r="AJ9" s="2"/>
      <c r="AK9" s="2"/>
      <c r="AL9" s="2"/>
      <c r="AM9" s="2"/>
      <c r="AN9" s="2"/>
      <c r="AO9" s="2"/>
      <c r="AP9" s="2"/>
      <c r="AQ9" s="9"/>
      <c r="AR9" s="9"/>
      <c r="AS9" s="13"/>
      <c r="AT9" s="13"/>
      <c r="AV9" s="8"/>
      <c r="BH9" s="20"/>
      <c r="BI9" s="21"/>
      <c r="BJ9" s="19"/>
      <c r="BK9" s="19"/>
      <c r="BL9" s="19" t="s">
        <v>35</v>
      </c>
      <c r="BM9" s="20" t="s">
        <v>80</v>
      </c>
    </row>
    <row r="10" spans="1:65" s="7" customFormat="1" ht="14.25">
      <c r="A10" s="27" t="s">
        <v>90</v>
      </c>
      <c r="B10" s="2"/>
      <c r="C10" s="2"/>
      <c r="D10" s="2"/>
      <c r="E10" s="2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V10" s="8"/>
      <c r="W10" s="8"/>
      <c r="X10" s="8"/>
      <c r="Y10" s="8"/>
      <c r="Z10" s="8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9"/>
      <c r="AR10" s="9"/>
      <c r="AS10" s="13"/>
      <c r="AT10" s="13"/>
      <c r="AV10" s="8"/>
      <c r="BH10" s="20"/>
      <c r="BI10" s="21"/>
      <c r="BJ10" s="19"/>
      <c r="BK10" s="19"/>
      <c r="BL10" s="19" t="s">
        <v>36</v>
      </c>
      <c r="BM10" s="20" t="s">
        <v>81</v>
      </c>
    </row>
    <row r="11" spans="1:65" s="7" customFormat="1" ht="14.25">
      <c r="A11" s="27" t="s">
        <v>86</v>
      </c>
      <c r="B11" s="2"/>
      <c r="C11" s="2"/>
      <c r="D11" s="2"/>
      <c r="E11" s="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V11" s="8"/>
      <c r="W11" s="8"/>
      <c r="X11" s="8"/>
      <c r="Y11" s="8"/>
      <c r="Z11" s="8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9"/>
      <c r="AR11" s="9"/>
      <c r="AS11" s="13"/>
      <c r="AT11" s="13"/>
      <c r="AV11" s="8"/>
      <c r="BH11" s="20"/>
      <c r="BI11" s="21"/>
      <c r="BJ11" s="19"/>
      <c r="BK11" s="19"/>
      <c r="BL11" s="19" t="s">
        <v>37</v>
      </c>
      <c r="BM11" s="20" t="s">
        <v>82</v>
      </c>
    </row>
    <row r="12" spans="1:65" ht="30.75" customHeight="1">
      <c r="A12" s="76" t="s">
        <v>13</v>
      </c>
      <c r="B12" s="76"/>
      <c r="C12" s="76" t="s">
        <v>0</v>
      </c>
      <c r="D12" s="76"/>
      <c r="E12" s="76" t="s">
        <v>1</v>
      </c>
      <c r="F12" s="76"/>
      <c r="G12" s="76"/>
      <c r="H12" s="76"/>
      <c r="I12" s="76"/>
      <c r="J12" s="76"/>
      <c r="K12" s="76"/>
      <c r="L12" s="76"/>
      <c r="M12" s="76" t="s">
        <v>2</v>
      </c>
      <c r="N12" s="76"/>
      <c r="O12" s="76"/>
      <c r="P12" s="76"/>
      <c r="Q12" s="76"/>
      <c r="R12" s="76"/>
      <c r="S12" s="76"/>
      <c r="T12" s="76"/>
      <c r="U12" s="76"/>
      <c r="V12" s="76" t="s">
        <v>3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1" t="s">
        <v>18</v>
      </c>
      <c r="AJ12" s="72"/>
      <c r="AK12" s="72"/>
      <c r="AL12" s="72"/>
      <c r="AM12" s="73"/>
      <c r="AN12" s="68" t="s">
        <v>49</v>
      </c>
      <c r="AO12" s="69"/>
      <c r="AP12" s="69"/>
      <c r="AQ12" s="69"/>
      <c r="AR12" s="70"/>
      <c r="AS12" s="61" t="s">
        <v>48</v>
      </c>
      <c r="AT12" s="61"/>
      <c r="AU12" s="61"/>
      <c r="AV12" s="61"/>
      <c r="AW12" s="61"/>
      <c r="BI12" s="25"/>
      <c r="BJ12" s="19"/>
      <c r="BK12" s="23"/>
      <c r="BL12" s="19" t="s">
        <v>38</v>
      </c>
      <c r="BM12" s="22" t="s">
        <v>83</v>
      </c>
    </row>
    <row r="13" spans="1:65" s="10" customFormat="1" ht="13.5" customHeight="1">
      <c r="A13" s="77" t="s">
        <v>14</v>
      </c>
      <c r="B13" s="78"/>
      <c r="C13" s="79">
        <v>50</v>
      </c>
      <c r="D13" s="79"/>
      <c r="E13" s="79" t="s">
        <v>15</v>
      </c>
      <c r="F13" s="79"/>
      <c r="G13" s="79"/>
      <c r="H13" s="79"/>
      <c r="I13" s="79"/>
      <c r="J13" s="79"/>
      <c r="K13" s="79"/>
      <c r="L13" s="79"/>
      <c r="M13" s="79" t="s">
        <v>91</v>
      </c>
      <c r="N13" s="79"/>
      <c r="O13" s="79"/>
      <c r="P13" s="79"/>
      <c r="Q13" s="79"/>
      <c r="R13" s="79"/>
      <c r="S13" s="79"/>
      <c r="T13" s="79"/>
      <c r="U13" s="79"/>
      <c r="V13" s="79" t="s">
        <v>16</v>
      </c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80" t="s">
        <v>69</v>
      </c>
      <c r="AJ13" s="81"/>
      <c r="AK13" s="81"/>
      <c r="AL13" s="81"/>
      <c r="AM13" s="82"/>
      <c r="AN13" s="83" t="s">
        <v>71</v>
      </c>
      <c r="AO13" s="84"/>
      <c r="AP13" s="84"/>
      <c r="AQ13" s="84"/>
      <c r="AR13" s="85"/>
      <c r="AS13" s="62">
        <v>4530</v>
      </c>
      <c r="AT13" s="63"/>
      <c r="AU13" s="63"/>
      <c r="AV13" s="63"/>
      <c r="AW13" s="64"/>
      <c r="BH13" s="24"/>
      <c r="BI13" s="25"/>
      <c r="BJ13" s="25"/>
      <c r="BK13" s="25"/>
      <c r="BL13" s="19" t="s">
        <v>39</v>
      </c>
      <c r="BM13" s="24" t="s">
        <v>84</v>
      </c>
    </row>
    <row r="14" spans="1:65" s="10" customFormat="1" ht="13.5">
      <c r="A14" s="66">
        <v>1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5"/>
      <c r="N14" s="65"/>
      <c r="O14" s="65"/>
      <c r="P14" s="65"/>
      <c r="Q14" s="65"/>
      <c r="R14" s="65"/>
      <c r="S14" s="65"/>
      <c r="T14" s="65"/>
      <c r="U14" s="65"/>
      <c r="V14" s="65">
        <f>IF('団体・代表者・個人名'!$K$3&lt;&gt;"",IF(M14&lt;&gt;"",'団体・代表者・個人名'!$K$3,""),"")</f>
      </c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58"/>
      <c r="AJ14" s="59"/>
      <c r="AK14" s="59"/>
      <c r="AL14" s="59"/>
      <c r="AM14" s="60"/>
      <c r="AN14" s="58"/>
      <c r="AO14" s="59"/>
      <c r="AP14" s="59"/>
      <c r="AQ14" s="59"/>
      <c r="AR14" s="60"/>
      <c r="AS14" s="55"/>
      <c r="AT14" s="56"/>
      <c r="AU14" s="56"/>
      <c r="AV14" s="56"/>
      <c r="AW14" s="57"/>
      <c r="BH14" s="24"/>
      <c r="BI14" s="24"/>
      <c r="BJ14" s="24"/>
      <c r="BK14" s="24"/>
      <c r="BL14" s="19" t="s">
        <v>40</v>
      </c>
      <c r="BM14" s="24" t="s">
        <v>85</v>
      </c>
    </row>
    <row r="15" spans="1:65" s="10" customFormat="1" ht="13.5">
      <c r="A15" s="66">
        <v>2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5"/>
      <c r="N15" s="65"/>
      <c r="O15" s="65"/>
      <c r="P15" s="65"/>
      <c r="Q15" s="65"/>
      <c r="R15" s="65"/>
      <c r="S15" s="65"/>
      <c r="T15" s="65"/>
      <c r="U15" s="65"/>
      <c r="V15" s="65">
        <f>IF('団体・代表者・個人名'!$K$3&lt;&gt;"",IF(M15&lt;&gt;"",'団体・代表者・個人名'!$K$3,""),"")</f>
      </c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58"/>
      <c r="AJ15" s="59"/>
      <c r="AK15" s="59"/>
      <c r="AL15" s="59"/>
      <c r="AM15" s="60"/>
      <c r="AN15" s="58"/>
      <c r="AO15" s="59"/>
      <c r="AP15" s="59"/>
      <c r="AQ15" s="59"/>
      <c r="AR15" s="60"/>
      <c r="AS15" s="55"/>
      <c r="AT15" s="56"/>
      <c r="AU15" s="56"/>
      <c r="AV15" s="56"/>
      <c r="AW15" s="57"/>
      <c r="BH15" s="24"/>
      <c r="BI15" s="24"/>
      <c r="BJ15" s="24"/>
      <c r="BK15" s="24"/>
      <c r="BL15" s="19" t="s">
        <v>41</v>
      </c>
      <c r="BM15" s="24"/>
    </row>
    <row r="16" spans="1:65" s="10" customFormat="1" ht="13.5">
      <c r="A16" s="66">
        <v>3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5"/>
      <c r="N16" s="65"/>
      <c r="O16" s="65"/>
      <c r="P16" s="65"/>
      <c r="Q16" s="65"/>
      <c r="R16" s="65"/>
      <c r="S16" s="65"/>
      <c r="T16" s="65"/>
      <c r="U16" s="65"/>
      <c r="V16" s="65">
        <f>IF('団体・代表者・個人名'!$K$3&lt;&gt;"",IF(M16&lt;&gt;"",'団体・代表者・個人名'!$K$3,""),"")</f>
      </c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58"/>
      <c r="AJ16" s="59"/>
      <c r="AK16" s="59"/>
      <c r="AL16" s="59"/>
      <c r="AM16" s="60"/>
      <c r="AN16" s="58"/>
      <c r="AO16" s="59"/>
      <c r="AP16" s="59"/>
      <c r="AQ16" s="59"/>
      <c r="AR16" s="60"/>
      <c r="AS16" s="55"/>
      <c r="AT16" s="56"/>
      <c r="AU16" s="56"/>
      <c r="AV16" s="56"/>
      <c r="AW16" s="57"/>
      <c r="BH16" s="24"/>
      <c r="BI16" s="24"/>
      <c r="BJ16" s="24"/>
      <c r="BK16" s="24"/>
      <c r="BL16" s="19" t="s">
        <v>42</v>
      </c>
      <c r="BM16" s="24"/>
    </row>
    <row r="17" spans="1:65" s="10" customFormat="1" ht="13.5" customHeight="1">
      <c r="A17" s="66">
        <v>4</v>
      </c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5"/>
      <c r="N17" s="65"/>
      <c r="O17" s="65"/>
      <c r="P17" s="65"/>
      <c r="Q17" s="65"/>
      <c r="R17" s="65"/>
      <c r="S17" s="65"/>
      <c r="T17" s="65"/>
      <c r="U17" s="65"/>
      <c r="V17" s="65">
        <f>IF('団体・代表者・個人名'!$K$3&lt;&gt;"",IF(M17&lt;&gt;"",'団体・代表者・個人名'!$K$3,""),"")</f>
      </c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58"/>
      <c r="AJ17" s="59"/>
      <c r="AK17" s="59"/>
      <c r="AL17" s="59"/>
      <c r="AM17" s="60"/>
      <c r="AN17" s="58"/>
      <c r="AO17" s="59"/>
      <c r="AP17" s="59"/>
      <c r="AQ17" s="59"/>
      <c r="AR17" s="60"/>
      <c r="AS17" s="55"/>
      <c r="AT17" s="56"/>
      <c r="AU17" s="56"/>
      <c r="AV17" s="56"/>
      <c r="AW17" s="57"/>
      <c r="BH17" s="24"/>
      <c r="BI17" s="24"/>
      <c r="BJ17" s="24"/>
      <c r="BK17" s="24"/>
      <c r="BL17" s="19" t="s">
        <v>43</v>
      </c>
      <c r="BM17" s="24"/>
    </row>
    <row r="18" spans="1:65" s="10" customFormat="1" ht="13.5" customHeight="1">
      <c r="A18" s="66">
        <v>5</v>
      </c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5"/>
      <c r="N18" s="65"/>
      <c r="O18" s="65"/>
      <c r="P18" s="65"/>
      <c r="Q18" s="65"/>
      <c r="R18" s="65"/>
      <c r="S18" s="65"/>
      <c r="T18" s="65"/>
      <c r="U18" s="65"/>
      <c r="V18" s="65">
        <f>IF('団体・代表者・個人名'!$K$3&lt;&gt;"",IF(M18&lt;&gt;"",'団体・代表者・個人名'!$K$3,""),"")</f>
      </c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58"/>
      <c r="AJ18" s="59"/>
      <c r="AK18" s="59"/>
      <c r="AL18" s="59"/>
      <c r="AM18" s="60"/>
      <c r="AN18" s="58"/>
      <c r="AO18" s="59"/>
      <c r="AP18" s="59"/>
      <c r="AQ18" s="59"/>
      <c r="AR18" s="60"/>
      <c r="AS18" s="55"/>
      <c r="AT18" s="56"/>
      <c r="AU18" s="56"/>
      <c r="AV18" s="56"/>
      <c r="AW18" s="57"/>
      <c r="BH18" s="24"/>
      <c r="BI18" s="24"/>
      <c r="BJ18" s="24"/>
      <c r="BK18" s="24"/>
      <c r="BL18" s="19" t="s">
        <v>55</v>
      </c>
      <c r="BM18" s="24"/>
    </row>
    <row r="19" spans="1:65" s="10" customFormat="1" ht="13.5" customHeight="1">
      <c r="A19" s="66">
        <v>6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5"/>
      <c r="N19" s="65"/>
      <c r="O19" s="65"/>
      <c r="P19" s="65"/>
      <c r="Q19" s="65"/>
      <c r="R19" s="65"/>
      <c r="S19" s="65"/>
      <c r="T19" s="65"/>
      <c r="U19" s="65"/>
      <c r="V19" s="65">
        <f>IF('団体・代表者・個人名'!$K$3&lt;&gt;"",IF(M19&lt;&gt;"",'団体・代表者・個人名'!$K$3,""),"")</f>
      </c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58"/>
      <c r="AJ19" s="59"/>
      <c r="AK19" s="59"/>
      <c r="AL19" s="59"/>
      <c r="AM19" s="60"/>
      <c r="AN19" s="58"/>
      <c r="AO19" s="59"/>
      <c r="AP19" s="59"/>
      <c r="AQ19" s="59"/>
      <c r="AR19" s="60"/>
      <c r="AS19" s="55"/>
      <c r="AT19" s="56"/>
      <c r="AU19" s="56"/>
      <c r="AV19" s="56"/>
      <c r="AW19" s="57"/>
      <c r="BH19" s="24"/>
      <c r="BI19" s="24"/>
      <c r="BJ19" s="24"/>
      <c r="BK19" s="24"/>
      <c r="BL19" s="19"/>
      <c r="BM19" s="24"/>
    </row>
    <row r="20" spans="1:65" s="10" customFormat="1" ht="13.5" customHeight="1">
      <c r="A20" s="66">
        <v>7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5"/>
      <c r="N20" s="65"/>
      <c r="O20" s="65"/>
      <c r="P20" s="65"/>
      <c r="Q20" s="65"/>
      <c r="R20" s="65"/>
      <c r="S20" s="65"/>
      <c r="T20" s="65"/>
      <c r="U20" s="65"/>
      <c r="V20" s="65">
        <f>IF('団体・代表者・個人名'!$K$3&lt;&gt;"",IF(M20&lt;&gt;"",'団体・代表者・個人名'!$K$3,""),"")</f>
      </c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58"/>
      <c r="AJ20" s="59"/>
      <c r="AK20" s="59"/>
      <c r="AL20" s="59"/>
      <c r="AM20" s="60"/>
      <c r="AN20" s="58"/>
      <c r="AO20" s="59"/>
      <c r="AP20" s="59"/>
      <c r="AQ20" s="59"/>
      <c r="AR20" s="60"/>
      <c r="AS20" s="55"/>
      <c r="AT20" s="56"/>
      <c r="AU20" s="56"/>
      <c r="AV20" s="56"/>
      <c r="AW20" s="57"/>
      <c r="BH20" s="24"/>
      <c r="BI20" s="24"/>
      <c r="BJ20" s="24"/>
      <c r="BK20" s="24"/>
      <c r="BL20" s="19"/>
      <c r="BM20" s="24"/>
    </row>
    <row r="21" spans="1:65" s="10" customFormat="1" ht="13.5" customHeight="1">
      <c r="A21" s="74">
        <v>8</v>
      </c>
      <c r="B21" s="75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5"/>
      <c r="N21" s="65"/>
      <c r="O21" s="65"/>
      <c r="P21" s="65"/>
      <c r="Q21" s="65"/>
      <c r="R21" s="65"/>
      <c r="S21" s="65"/>
      <c r="T21" s="65"/>
      <c r="U21" s="65"/>
      <c r="V21" s="65">
        <f>IF('団体・代表者・個人名'!$K$3&lt;&gt;"",IF(M21&lt;&gt;"",'団体・代表者・個人名'!$K$3,""),"")</f>
      </c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58"/>
      <c r="AJ21" s="59"/>
      <c r="AK21" s="59"/>
      <c r="AL21" s="59"/>
      <c r="AM21" s="60"/>
      <c r="AN21" s="58"/>
      <c r="AO21" s="59"/>
      <c r="AP21" s="59"/>
      <c r="AQ21" s="59"/>
      <c r="AR21" s="60"/>
      <c r="AS21" s="55"/>
      <c r="AT21" s="56"/>
      <c r="AU21" s="56"/>
      <c r="AV21" s="56"/>
      <c r="AW21" s="57"/>
      <c r="BH21" s="24"/>
      <c r="BI21" s="24"/>
      <c r="BJ21" s="24"/>
      <c r="BK21" s="24"/>
      <c r="BL21" s="19"/>
      <c r="BM21" s="24"/>
    </row>
    <row r="22" spans="1:65" s="10" customFormat="1" ht="13.5" customHeight="1">
      <c r="A22" s="74">
        <v>9</v>
      </c>
      <c r="B22" s="75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5"/>
      <c r="N22" s="65"/>
      <c r="O22" s="65"/>
      <c r="P22" s="65"/>
      <c r="Q22" s="65"/>
      <c r="R22" s="65"/>
      <c r="S22" s="65"/>
      <c r="T22" s="65"/>
      <c r="U22" s="65"/>
      <c r="V22" s="65">
        <f>IF('団体・代表者・個人名'!$K$3&lt;&gt;"",IF(M22&lt;&gt;"",'団体・代表者・個人名'!$K$3,""),"")</f>
      </c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58"/>
      <c r="AJ22" s="59"/>
      <c r="AK22" s="59"/>
      <c r="AL22" s="59"/>
      <c r="AM22" s="60"/>
      <c r="AN22" s="58"/>
      <c r="AO22" s="59"/>
      <c r="AP22" s="59"/>
      <c r="AQ22" s="59"/>
      <c r="AR22" s="60"/>
      <c r="AS22" s="55"/>
      <c r="AT22" s="56"/>
      <c r="AU22" s="56"/>
      <c r="AV22" s="56"/>
      <c r="AW22" s="57"/>
      <c r="BH22" s="24"/>
      <c r="BI22" s="24"/>
      <c r="BJ22" s="24"/>
      <c r="BK22" s="24"/>
      <c r="BL22" s="19"/>
      <c r="BM22" s="24"/>
    </row>
    <row r="23" spans="1:65" s="10" customFormat="1" ht="13.5" customHeight="1">
      <c r="A23" s="74">
        <v>10</v>
      </c>
      <c r="B23" s="75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5"/>
      <c r="N23" s="65"/>
      <c r="O23" s="65"/>
      <c r="P23" s="65"/>
      <c r="Q23" s="65"/>
      <c r="R23" s="65"/>
      <c r="S23" s="65"/>
      <c r="T23" s="65"/>
      <c r="U23" s="65"/>
      <c r="V23" s="65">
        <f>IF('団体・代表者・個人名'!$K$3&lt;&gt;"",IF(M23&lt;&gt;"",'団体・代表者・個人名'!$K$3,""),"")</f>
      </c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58"/>
      <c r="AJ23" s="59"/>
      <c r="AK23" s="59"/>
      <c r="AL23" s="59"/>
      <c r="AM23" s="60"/>
      <c r="AN23" s="58"/>
      <c r="AO23" s="59"/>
      <c r="AP23" s="59"/>
      <c r="AQ23" s="59"/>
      <c r="AR23" s="60"/>
      <c r="AS23" s="55"/>
      <c r="AT23" s="56"/>
      <c r="AU23" s="56"/>
      <c r="AV23" s="56"/>
      <c r="AW23" s="57"/>
      <c r="BH23" s="24"/>
      <c r="BI23" s="24"/>
      <c r="BJ23" s="24"/>
      <c r="BK23" s="24"/>
      <c r="BL23" s="19"/>
      <c r="BM23" s="24"/>
    </row>
    <row r="24" spans="1:65" s="10" customFormat="1" ht="13.5" customHeight="1">
      <c r="A24" s="74">
        <v>11</v>
      </c>
      <c r="B24" s="75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5"/>
      <c r="N24" s="65"/>
      <c r="O24" s="65"/>
      <c r="P24" s="65"/>
      <c r="Q24" s="65"/>
      <c r="R24" s="65"/>
      <c r="S24" s="65"/>
      <c r="T24" s="65"/>
      <c r="U24" s="65"/>
      <c r="V24" s="65">
        <f>IF('団体・代表者・個人名'!$K$3&lt;&gt;"",IF(M24&lt;&gt;"",'団体・代表者・個人名'!$K$3,""),"")</f>
      </c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58"/>
      <c r="AJ24" s="59"/>
      <c r="AK24" s="59"/>
      <c r="AL24" s="59"/>
      <c r="AM24" s="60"/>
      <c r="AN24" s="58"/>
      <c r="AO24" s="59"/>
      <c r="AP24" s="59"/>
      <c r="AQ24" s="59"/>
      <c r="AR24" s="60"/>
      <c r="AS24" s="55"/>
      <c r="AT24" s="56"/>
      <c r="AU24" s="56"/>
      <c r="AV24" s="56"/>
      <c r="AW24" s="57"/>
      <c r="BH24" s="24"/>
      <c r="BI24" s="24"/>
      <c r="BJ24" s="24"/>
      <c r="BK24" s="24"/>
      <c r="BL24" s="19"/>
      <c r="BM24" s="24"/>
    </row>
    <row r="25" spans="1:65" s="10" customFormat="1" ht="13.5" customHeight="1">
      <c r="A25" s="74">
        <v>12</v>
      </c>
      <c r="B25" s="75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5"/>
      <c r="N25" s="65"/>
      <c r="O25" s="65"/>
      <c r="P25" s="65"/>
      <c r="Q25" s="65"/>
      <c r="R25" s="65"/>
      <c r="S25" s="65"/>
      <c r="T25" s="65"/>
      <c r="U25" s="65"/>
      <c r="V25" s="65">
        <f>IF('団体・代表者・個人名'!$K$3&lt;&gt;"",IF(M25&lt;&gt;"",'団体・代表者・個人名'!$K$3,""),"")</f>
      </c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58"/>
      <c r="AJ25" s="59"/>
      <c r="AK25" s="59"/>
      <c r="AL25" s="59"/>
      <c r="AM25" s="60"/>
      <c r="AN25" s="58"/>
      <c r="AO25" s="59"/>
      <c r="AP25" s="59"/>
      <c r="AQ25" s="59"/>
      <c r="AR25" s="60"/>
      <c r="AS25" s="55"/>
      <c r="AT25" s="56"/>
      <c r="AU25" s="56"/>
      <c r="AV25" s="56"/>
      <c r="AW25" s="57"/>
      <c r="BH25" s="24"/>
      <c r="BI25" s="24"/>
      <c r="BJ25" s="24"/>
      <c r="BK25" s="24"/>
      <c r="BL25" s="19"/>
      <c r="BM25" s="24"/>
    </row>
    <row r="26" spans="1:65" s="10" customFormat="1" ht="13.5" customHeight="1">
      <c r="A26" s="66">
        <v>13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5"/>
      <c r="N26" s="65"/>
      <c r="O26" s="65"/>
      <c r="P26" s="65"/>
      <c r="Q26" s="65"/>
      <c r="R26" s="65"/>
      <c r="S26" s="65"/>
      <c r="T26" s="65"/>
      <c r="U26" s="65"/>
      <c r="V26" s="65">
        <f>IF('団体・代表者・個人名'!$K$3&lt;&gt;"",IF(M26&lt;&gt;"",'団体・代表者・個人名'!$K$3,""),"")</f>
      </c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58"/>
      <c r="AJ26" s="59"/>
      <c r="AK26" s="59"/>
      <c r="AL26" s="59"/>
      <c r="AM26" s="60"/>
      <c r="AN26" s="58"/>
      <c r="AO26" s="59"/>
      <c r="AP26" s="59"/>
      <c r="AQ26" s="59"/>
      <c r="AR26" s="60"/>
      <c r="AS26" s="55"/>
      <c r="AT26" s="56"/>
      <c r="AU26" s="56"/>
      <c r="AV26" s="56"/>
      <c r="AW26" s="57"/>
      <c r="BH26" s="24"/>
      <c r="BI26" s="24"/>
      <c r="BJ26" s="24"/>
      <c r="BK26" s="24"/>
      <c r="BL26" s="19"/>
      <c r="BM26" s="24"/>
    </row>
    <row r="27" spans="1:65" s="10" customFormat="1" ht="13.5" customHeight="1">
      <c r="A27" s="66">
        <v>14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5"/>
      <c r="N27" s="65"/>
      <c r="O27" s="65"/>
      <c r="P27" s="65"/>
      <c r="Q27" s="65"/>
      <c r="R27" s="65"/>
      <c r="S27" s="65"/>
      <c r="T27" s="65"/>
      <c r="U27" s="65"/>
      <c r="V27" s="65">
        <f>IF('団体・代表者・個人名'!$K$3&lt;&gt;"",IF(M27&lt;&gt;"",'団体・代表者・個人名'!$K$3,""),"")</f>
      </c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58"/>
      <c r="AJ27" s="59"/>
      <c r="AK27" s="59"/>
      <c r="AL27" s="59"/>
      <c r="AM27" s="60"/>
      <c r="AN27" s="58"/>
      <c r="AO27" s="59"/>
      <c r="AP27" s="59"/>
      <c r="AQ27" s="59"/>
      <c r="AR27" s="60"/>
      <c r="AS27" s="55"/>
      <c r="AT27" s="56"/>
      <c r="AU27" s="56"/>
      <c r="AV27" s="56"/>
      <c r="AW27" s="57"/>
      <c r="BH27" s="24"/>
      <c r="BI27" s="24"/>
      <c r="BJ27" s="24"/>
      <c r="BK27" s="24"/>
      <c r="BL27" s="19"/>
      <c r="BM27" s="24"/>
    </row>
    <row r="28" spans="1:65" s="10" customFormat="1" ht="13.5" customHeight="1">
      <c r="A28" s="66">
        <v>15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5"/>
      <c r="N28" s="65"/>
      <c r="O28" s="65"/>
      <c r="P28" s="65"/>
      <c r="Q28" s="65"/>
      <c r="R28" s="65"/>
      <c r="S28" s="65"/>
      <c r="T28" s="65"/>
      <c r="U28" s="65"/>
      <c r="V28" s="65">
        <f>IF('団体・代表者・個人名'!$K$3&lt;&gt;"",IF(M28&lt;&gt;"",'団体・代表者・個人名'!$K$3,""),"")</f>
      </c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58"/>
      <c r="AJ28" s="59"/>
      <c r="AK28" s="59"/>
      <c r="AL28" s="59"/>
      <c r="AM28" s="60"/>
      <c r="AN28" s="58"/>
      <c r="AO28" s="59"/>
      <c r="AP28" s="59"/>
      <c r="AQ28" s="59"/>
      <c r="AR28" s="60"/>
      <c r="AS28" s="55"/>
      <c r="AT28" s="56"/>
      <c r="AU28" s="56"/>
      <c r="AV28" s="56"/>
      <c r="AW28" s="57"/>
      <c r="BH28" s="24"/>
      <c r="BI28" s="24"/>
      <c r="BJ28" s="24"/>
      <c r="BK28" s="24"/>
      <c r="BL28" s="19"/>
      <c r="BM28" s="24"/>
    </row>
    <row r="29" spans="1:65" s="10" customFormat="1" ht="13.5">
      <c r="A29" s="66">
        <v>16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5"/>
      <c r="N29" s="65"/>
      <c r="O29" s="65"/>
      <c r="P29" s="65"/>
      <c r="Q29" s="65"/>
      <c r="R29" s="65"/>
      <c r="S29" s="65"/>
      <c r="T29" s="65"/>
      <c r="U29" s="65"/>
      <c r="V29" s="65">
        <f>IF('団体・代表者・個人名'!$K$3&lt;&gt;"",IF(M29&lt;&gt;"",'団体・代表者・個人名'!$K$3,""),"")</f>
      </c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58"/>
      <c r="AJ29" s="59"/>
      <c r="AK29" s="59"/>
      <c r="AL29" s="59"/>
      <c r="AM29" s="60"/>
      <c r="AN29" s="58"/>
      <c r="AO29" s="59"/>
      <c r="AP29" s="59"/>
      <c r="AQ29" s="59"/>
      <c r="AR29" s="60"/>
      <c r="AS29" s="55"/>
      <c r="AT29" s="56"/>
      <c r="AU29" s="56"/>
      <c r="AV29" s="56"/>
      <c r="AW29" s="57"/>
      <c r="BH29" s="24"/>
      <c r="BI29" s="24"/>
      <c r="BJ29" s="24"/>
      <c r="BK29" s="24"/>
      <c r="BL29" s="19"/>
      <c r="BM29" s="24"/>
    </row>
    <row r="30" spans="1:65" s="10" customFormat="1" ht="13.5">
      <c r="A30" s="66">
        <v>17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5"/>
      <c r="N30" s="65"/>
      <c r="O30" s="65"/>
      <c r="P30" s="65"/>
      <c r="Q30" s="65"/>
      <c r="R30" s="65"/>
      <c r="S30" s="65"/>
      <c r="T30" s="65"/>
      <c r="U30" s="65"/>
      <c r="V30" s="65">
        <f>IF('団体・代表者・個人名'!$K$3&lt;&gt;"",IF(M30&lt;&gt;"",'団体・代表者・個人名'!$K$3,""),"")</f>
      </c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58"/>
      <c r="AJ30" s="59"/>
      <c r="AK30" s="59"/>
      <c r="AL30" s="59"/>
      <c r="AM30" s="60"/>
      <c r="AN30" s="58"/>
      <c r="AO30" s="59"/>
      <c r="AP30" s="59"/>
      <c r="AQ30" s="59"/>
      <c r="AR30" s="60"/>
      <c r="AS30" s="55"/>
      <c r="AT30" s="56"/>
      <c r="AU30" s="56"/>
      <c r="AV30" s="56"/>
      <c r="AW30" s="57"/>
      <c r="BH30" s="24"/>
      <c r="BI30" s="24"/>
      <c r="BJ30" s="24"/>
      <c r="BK30" s="24"/>
      <c r="BL30" s="19"/>
      <c r="BM30" s="24"/>
    </row>
    <row r="31" spans="1:65" s="10" customFormat="1" ht="13.5">
      <c r="A31" s="66">
        <v>18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5"/>
      <c r="N31" s="65"/>
      <c r="O31" s="65"/>
      <c r="P31" s="65"/>
      <c r="Q31" s="65"/>
      <c r="R31" s="65"/>
      <c r="S31" s="65"/>
      <c r="T31" s="65"/>
      <c r="U31" s="65"/>
      <c r="V31" s="65">
        <f>IF('団体・代表者・個人名'!$K$3&lt;&gt;"",IF(M31&lt;&gt;"",'団体・代表者・個人名'!$K$3,""),"")</f>
      </c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58"/>
      <c r="AJ31" s="59"/>
      <c r="AK31" s="59"/>
      <c r="AL31" s="59"/>
      <c r="AM31" s="60"/>
      <c r="AN31" s="58"/>
      <c r="AO31" s="59"/>
      <c r="AP31" s="59"/>
      <c r="AQ31" s="59"/>
      <c r="AR31" s="60"/>
      <c r="AS31" s="55"/>
      <c r="AT31" s="56"/>
      <c r="AU31" s="56"/>
      <c r="AV31" s="56"/>
      <c r="AW31" s="57"/>
      <c r="BH31" s="24"/>
      <c r="BI31" s="24"/>
      <c r="BJ31" s="24"/>
      <c r="BK31" s="24"/>
      <c r="BL31" s="19"/>
      <c r="BM31" s="24"/>
    </row>
    <row r="32" spans="1:65" s="10" customFormat="1" ht="13.5">
      <c r="A32" s="66">
        <v>19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5"/>
      <c r="N32" s="65"/>
      <c r="O32" s="65"/>
      <c r="P32" s="65"/>
      <c r="Q32" s="65"/>
      <c r="R32" s="65"/>
      <c r="S32" s="65"/>
      <c r="T32" s="65"/>
      <c r="U32" s="65"/>
      <c r="V32" s="65">
        <f>IF('団体・代表者・個人名'!$K$3&lt;&gt;"",IF(M32&lt;&gt;"",'団体・代表者・個人名'!$K$3,""),"")</f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58"/>
      <c r="AJ32" s="59"/>
      <c r="AK32" s="59"/>
      <c r="AL32" s="59"/>
      <c r="AM32" s="60"/>
      <c r="AN32" s="58"/>
      <c r="AO32" s="59"/>
      <c r="AP32" s="59"/>
      <c r="AQ32" s="59"/>
      <c r="AR32" s="60"/>
      <c r="AS32" s="55"/>
      <c r="AT32" s="56"/>
      <c r="AU32" s="56"/>
      <c r="AV32" s="56"/>
      <c r="AW32" s="57"/>
      <c r="BH32" s="24"/>
      <c r="BI32" s="24"/>
      <c r="BJ32" s="24"/>
      <c r="BK32" s="24"/>
      <c r="BL32" s="19"/>
      <c r="BM32" s="24"/>
    </row>
    <row r="33" spans="1:65" s="10" customFormat="1" ht="13.5">
      <c r="A33" s="66">
        <v>20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5"/>
      <c r="N33" s="65"/>
      <c r="O33" s="65"/>
      <c r="P33" s="65"/>
      <c r="Q33" s="65"/>
      <c r="R33" s="65"/>
      <c r="S33" s="65"/>
      <c r="T33" s="65"/>
      <c r="U33" s="65"/>
      <c r="V33" s="65">
        <f>IF('団体・代表者・個人名'!$K$3&lt;&gt;"",IF(M33&lt;&gt;"",'団体・代表者・個人名'!$K$3,""),"")</f>
      </c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58"/>
      <c r="AJ33" s="59"/>
      <c r="AK33" s="59"/>
      <c r="AL33" s="59"/>
      <c r="AM33" s="60"/>
      <c r="AN33" s="58"/>
      <c r="AO33" s="59"/>
      <c r="AP33" s="59"/>
      <c r="AQ33" s="59"/>
      <c r="AR33" s="60"/>
      <c r="AS33" s="55"/>
      <c r="AT33" s="56"/>
      <c r="AU33" s="56"/>
      <c r="AV33" s="56"/>
      <c r="AW33" s="57"/>
      <c r="BH33" s="24"/>
      <c r="BI33" s="24"/>
      <c r="BJ33" s="24"/>
      <c r="BK33" s="24"/>
      <c r="BL33" s="19"/>
      <c r="BM33" s="24"/>
    </row>
    <row r="34" spans="1:65" s="10" customFormat="1" ht="13.5">
      <c r="A34" s="66">
        <v>21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5"/>
      <c r="N34" s="65"/>
      <c r="O34" s="65"/>
      <c r="P34" s="65"/>
      <c r="Q34" s="65"/>
      <c r="R34" s="65"/>
      <c r="S34" s="65"/>
      <c r="T34" s="65"/>
      <c r="U34" s="65"/>
      <c r="V34" s="65">
        <f>IF('団体・代表者・個人名'!$K$3&lt;&gt;"",IF(M34&lt;&gt;"",'団体・代表者・個人名'!$K$3,""),"")</f>
      </c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58"/>
      <c r="AJ34" s="59"/>
      <c r="AK34" s="59"/>
      <c r="AL34" s="59"/>
      <c r="AM34" s="60"/>
      <c r="AN34" s="58"/>
      <c r="AO34" s="59"/>
      <c r="AP34" s="59"/>
      <c r="AQ34" s="59"/>
      <c r="AR34" s="60"/>
      <c r="AS34" s="55"/>
      <c r="AT34" s="56"/>
      <c r="AU34" s="56"/>
      <c r="AV34" s="56"/>
      <c r="AW34" s="57"/>
      <c r="BH34" s="24"/>
      <c r="BI34" s="24"/>
      <c r="BJ34" s="24"/>
      <c r="BK34" s="24"/>
      <c r="BL34" s="19"/>
      <c r="BM34" s="24"/>
    </row>
    <row r="35" spans="1:65" s="10" customFormat="1" ht="13.5">
      <c r="A35" s="66">
        <v>22</v>
      </c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5"/>
      <c r="N35" s="65"/>
      <c r="O35" s="65"/>
      <c r="P35" s="65"/>
      <c r="Q35" s="65"/>
      <c r="R35" s="65"/>
      <c r="S35" s="65"/>
      <c r="T35" s="65"/>
      <c r="U35" s="65"/>
      <c r="V35" s="65">
        <f>IF('団体・代表者・個人名'!$K$3&lt;&gt;"",IF(M35&lt;&gt;"",'団体・代表者・個人名'!$K$3,""),"")</f>
      </c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58"/>
      <c r="AJ35" s="59"/>
      <c r="AK35" s="59"/>
      <c r="AL35" s="59"/>
      <c r="AM35" s="60"/>
      <c r="AN35" s="58"/>
      <c r="AO35" s="59"/>
      <c r="AP35" s="59"/>
      <c r="AQ35" s="59"/>
      <c r="AR35" s="60"/>
      <c r="AS35" s="55"/>
      <c r="AT35" s="56"/>
      <c r="AU35" s="56"/>
      <c r="AV35" s="56"/>
      <c r="AW35" s="57"/>
      <c r="BH35" s="24"/>
      <c r="BI35" s="24"/>
      <c r="BJ35" s="24"/>
      <c r="BK35" s="24"/>
      <c r="BL35" s="19"/>
      <c r="BM35" s="24"/>
    </row>
    <row r="36" spans="1:65" s="10" customFormat="1" ht="13.5">
      <c r="A36" s="66">
        <v>23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5"/>
      <c r="N36" s="65"/>
      <c r="O36" s="65"/>
      <c r="P36" s="65"/>
      <c r="Q36" s="65"/>
      <c r="R36" s="65"/>
      <c r="S36" s="65"/>
      <c r="T36" s="65"/>
      <c r="U36" s="65"/>
      <c r="V36" s="65">
        <f>IF('団体・代表者・個人名'!$K$3&lt;&gt;"",IF(M36&lt;&gt;"",'団体・代表者・個人名'!$K$3,""),"")</f>
      </c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58"/>
      <c r="AJ36" s="59"/>
      <c r="AK36" s="59"/>
      <c r="AL36" s="59"/>
      <c r="AM36" s="60"/>
      <c r="AN36" s="58"/>
      <c r="AO36" s="59"/>
      <c r="AP36" s="59"/>
      <c r="AQ36" s="59"/>
      <c r="AR36" s="60"/>
      <c r="AS36" s="55"/>
      <c r="AT36" s="56"/>
      <c r="AU36" s="56"/>
      <c r="AV36" s="56"/>
      <c r="AW36" s="57"/>
      <c r="BH36" s="24"/>
      <c r="BI36" s="24"/>
      <c r="BJ36" s="24"/>
      <c r="BK36" s="24"/>
      <c r="BL36" s="19"/>
      <c r="BM36" s="24"/>
    </row>
    <row r="37" spans="1:65" s="10" customFormat="1" ht="13.5">
      <c r="A37" s="66">
        <v>24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5"/>
      <c r="N37" s="65"/>
      <c r="O37" s="65"/>
      <c r="P37" s="65"/>
      <c r="Q37" s="65"/>
      <c r="R37" s="65"/>
      <c r="S37" s="65"/>
      <c r="T37" s="65"/>
      <c r="U37" s="65"/>
      <c r="V37" s="65">
        <f>IF('団体・代表者・個人名'!$K$3&lt;&gt;"",IF(M37&lt;&gt;"",'団体・代表者・個人名'!$K$3,""),"")</f>
      </c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58"/>
      <c r="AJ37" s="59"/>
      <c r="AK37" s="59"/>
      <c r="AL37" s="59"/>
      <c r="AM37" s="60"/>
      <c r="AN37" s="58"/>
      <c r="AO37" s="59"/>
      <c r="AP37" s="59"/>
      <c r="AQ37" s="59"/>
      <c r="AR37" s="60"/>
      <c r="AS37" s="55"/>
      <c r="AT37" s="56"/>
      <c r="AU37" s="56"/>
      <c r="AV37" s="56"/>
      <c r="AW37" s="57"/>
      <c r="BH37" s="24"/>
      <c r="BI37" s="24"/>
      <c r="BJ37" s="24"/>
      <c r="BK37" s="24"/>
      <c r="BL37" s="19"/>
      <c r="BM37" s="24"/>
    </row>
    <row r="38" spans="1:65" s="10" customFormat="1" ht="13.5">
      <c r="A38" s="66">
        <v>25</v>
      </c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5"/>
      <c r="N38" s="65"/>
      <c r="O38" s="65"/>
      <c r="P38" s="65"/>
      <c r="Q38" s="65"/>
      <c r="R38" s="65"/>
      <c r="S38" s="65"/>
      <c r="T38" s="65"/>
      <c r="U38" s="65"/>
      <c r="V38" s="65">
        <f>IF('団体・代表者・個人名'!$K$3&lt;&gt;"",IF(M38&lt;&gt;"",'団体・代表者・個人名'!$K$3,""),"")</f>
      </c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58"/>
      <c r="AJ38" s="59"/>
      <c r="AK38" s="59"/>
      <c r="AL38" s="59"/>
      <c r="AM38" s="60"/>
      <c r="AN38" s="58"/>
      <c r="AO38" s="59"/>
      <c r="AP38" s="59"/>
      <c r="AQ38" s="59"/>
      <c r="AR38" s="60"/>
      <c r="AS38" s="55"/>
      <c r="AT38" s="56"/>
      <c r="AU38" s="56"/>
      <c r="AV38" s="56"/>
      <c r="AW38" s="57"/>
      <c r="BH38" s="24"/>
      <c r="BI38" s="24"/>
      <c r="BJ38" s="24"/>
      <c r="BK38" s="24"/>
      <c r="BL38" s="19"/>
      <c r="BM38" s="24"/>
    </row>
    <row r="39" spans="1:65" s="10" customFormat="1" ht="13.5">
      <c r="A39" s="66">
        <v>26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5"/>
      <c r="N39" s="65"/>
      <c r="O39" s="65"/>
      <c r="P39" s="65"/>
      <c r="Q39" s="65"/>
      <c r="R39" s="65"/>
      <c r="S39" s="65"/>
      <c r="T39" s="65"/>
      <c r="U39" s="65"/>
      <c r="V39" s="65">
        <f>IF('団体・代表者・個人名'!$K$3&lt;&gt;"",IF(M39&lt;&gt;"",'団体・代表者・個人名'!$K$3,""),"")</f>
      </c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58"/>
      <c r="AJ39" s="59"/>
      <c r="AK39" s="59"/>
      <c r="AL39" s="59"/>
      <c r="AM39" s="60"/>
      <c r="AN39" s="58"/>
      <c r="AO39" s="59"/>
      <c r="AP39" s="59"/>
      <c r="AQ39" s="59"/>
      <c r="AR39" s="60"/>
      <c r="AS39" s="55"/>
      <c r="AT39" s="56"/>
      <c r="AU39" s="56"/>
      <c r="AV39" s="56"/>
      <c r="AW39" s="57"/>
      <c r="BH39" s="24"/>
      <c r="BI39" s="24"/>
      <c r="BJ39" s="24"/>
      <c r="BK39" s="24"/>
      <c r="BL39" s="19"/>
      <c r="BM39" s="24"/>
    </row>
    <row r="40" spans="1:65" s="10" customFormat="1" ht="13.5">
      <c r="A40" s="66">
        <v>27</v>
      </c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5"/>
      <c r="N40" s="65"/>
      <c r="O40" s="65"/>
      <c r="P40" s="65"/>
      <c r="Q40" s="65"/>
      <c r="R40" s="65"/>
      <c r="S40" s="65"/>
      <c r="T40" s="65"/>
      <c r="U40" s="65"/>
      <c r="V40" s="65">
        <f>IF('団体・代表者・個人名'!$K$3&lt;&gt;"",IF(M40&lt;&gt;"",'団体・代表者・個人名'!$K$3,""),"")</f>
      </c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58"/>
      <c r="AJ40" s="59"/>
      <c r="AK40" s="59"/>
      <c r="AL40" s="59"/>
      <c r="AM40" s="60"/>
      <c r="AN40" s="58"/>
      <c r="AO40" s="59"/>
      <c r="AP40" s="59"/>
      <c r="AQ40" s="59"/>
      <c r="AR40" s="60"/>
      <c r="AS40" s="55"/>
      <c r="AT40" s="56"/>
      <c r="AU40" s="56"/>
      <c r="AV40" s="56"/>
      <c r="AW40" s="57"/>
      <c r="BH40" s="24"/>
      <c r="BI40" s="24"/>
      <c r="BJ40" s="24"/>
      <c r="BK40" s="24"/>
      <c r="BL40" s="19"/>
      <c r="BM40" s="24"/>
    </row>
    <row r="41" spans="1:65" s="10" customFormat="1" ht="13.5">
      <c r="A41" s="66">
        <v>28</v>
      </c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5"/>
      <c r="N41" s="65"/>
      <c r="O41" s="65"/>
      <c r="P41" s="65"/>
      <c r="Q41" s="65"/>
      <c r="R41" s="65"/>
      <c r="S41" s="65"/>
      <c r="T41" s="65"/>
      <c r="U41" s="65"/>
      <c r="V41" s="65">
        <f>IF('団体・代表者・個人名'!$K$3&lt;&gt;"",IF(M41&lt;&gt;"",'団体・代表者・個人名'!$K$3,""),"")</f>
      </c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58"/>
      <c r="AJ41" s="59"/>
      <c r="AK41" s="59"/>
      <c r="AL41" s="59"/>
      <c r="AM41" s="60"/>
      <c r="AN41" s="58"/>
      <c r="AO41" s="59"/>
      <c r="AP41" s="59"/>
      <c r="AQ41" s="59"/>
      <c r="AR41" s="60"/>
      <c r="AS41" s="55"/>
      <c r="AT41" s="56"/>
      <c r="AU41" s="56"/>
      <c r="AV41" s="56"/>
      <c r="AW41" s="57"/>
      <c r="BH41" s="24"/>
      <c r="BI41" s="24"/>
      <c r="BJ41" s="24"/>
      <c r="BK41" s="24"/>
      <c r="BL41" s="19"/>
      <c r="BM41" s="24"/>
    </row>
    <row r="42" spans="1:65" s="10" customFormat="1" ht="13.5">
      <c r="A42" s="66">
        <v>29</v>
      </c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5"/>
      <c r="N42" s="65"/>
      <c r="O42" s="65"/>
      <c r="P42" s="65"/>
      <c r="Q42" s="65"/>
      <c r="R42" s="65"/>
      <c r="S42" s="65"/>
      <c r="T42" s="65"/>
      <c r="U42" s="65"/>
      <c r="V42" s="65">
        <f>IF('団体・代表者・個人名'!$K$3&lt;&gt;"",IF(M42&lt;&gt;"",'団体・代表者・個人名'!$K$3,""),"")</f>
      </c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58"/>
      <c r="AJ42" s="59"/>
      <c r="AK42" s="59"/>
      <c r="AL42" s="59"/>
      <c r="AM42" s="60"/>
      <c r="AN42" s="58"/>
      <c r="AO42" s="59"/>
      <c r="AP42" s="59"/>
      <c r="AQ42" s="59"/>
      <c r="AR42" s="60"/>
      <c r="AS42" s="55"/>
      <c r="AT42" s="56"/>
      <c r="AU42" s="56"/>
      <c r="AV42" s="56"/>
      <c r="AW42" s="57"/>
      <c r="BH42" s="24"/>
      <c r="BI42" s="24"/>
      <c r="BJ42" s="24"/>
      <c r="BK42" s="24"/>
      <c r="BL42" s="19"/>
      <c r="BM42" s="24"/>
    </row>
    <row r="43" spans="1:65" s="10" customFormat="1" ht="13.5">
      <c r="A43" s="66">
        <v>30</v>
      </c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5"/>
      <c r="N43" s="65"/>
      <c r="O43" s="65"/>
      <c r="P43" s="65"/>
      <c r="Q43" s="65"/>
      <c r="R43" s="65"/>
      <c r="S43" s="65"/>
      <c r="T43" s="65"/>
      <c r="U43" s="65"/>
      <c r="V43" s="65">
        <f>IF('団体・代表者・個人名'!$K$3&lt;&gt;"",IF(M43&lt;&gt;"",'団体・代表者・個人名'!$K$3,""),"")</f>
      </c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58"/>
      <c r="AJ43" s="59"/>
      <c r="AK43" s="59"/>
      <c r="AL43" s="59"/>
      <c r="AM43" s="60"/>
      <c r="AN43" s="58"/>
      <c r="AO43" s="59"/>
      <c r="AP43" s="59"/>
      <c r="AQ43" s="59"/>
      <c r="AR43" s="60"/>
      <c r="AS43" s="55"/>
      <c r="AT43" s="56"/>
      <c r="AU43" s="56"/>
      <c r="AV43" s="56"/>
      <c r="AW43" s="57"/>
      <c r="BH43" s="24"/>
      <c r="BI43" s="24"/>
      <c r="BJ43" s="24"/>
      <c r="BK43" s="24"/>
      <c r="BL43" s="19"/>
      <c r="BM43" s="24"/>
    </row>
    <row r="44" spans="1:65" s="10" customFormat="1" ht="13.5">
      <c r="A44" s="66">
        <v>31</v>
      </c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5"/>
      <c r="N44" s="65"/>
      <c r="O44" s="65"/>
      <c r="P44" s="65"/>
      <c r="Q44" s="65"/>
      <c r="R44" s="65"/>
      <c r="S44" s="65"/>
      <c r="T44" s="65"/>
      <c r="U44" s="65"/>
      <c r="V44" s="65">
        <f>IF('団体・代表者・個人名'!$K$3&lt;&gt;"",IF(M44&lt;&gt;"",'団体・代表者・個人名'!$K$3,""),"")</f>
      </c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58"/>
      <c r="AJ44" s="59"/>
      <c r="AK44" s="59"/>
      <c r="AL44" s="59"/>
      <c r="AM44" s="60"/>
      <c r="AN44" s="58"/>
      <c r="AO44" s="59"/>
      <c r="AP44" s="59"/>
      <c r="AQ44" s="59"/>
      <c r="AR44" s="60"/>
      <c r="AS44" s="55"/>
      <c r="AT44" s="56"/>
      <c r="AU44" s="56"/>
      <c r="AV44" s="56"/>
      <c r="AW44" s="57"/>
      <c r="BH44" s="24"/>
      <c r="BI44" s="24"/>
      <c r="BJ44" s="24"/>
      <c r="BK44" s="24"/>
      <c r="BL44" s="19"/>
      <c r="BM44" s="24"/>
    </row>
    <row r="45" spans="1:65" s="10" customFormat="1" ht="13.5">
      <c r="A45" s="66">
        <v>32</v>
      </c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5"/>
      <c r="N45" s="65"/>
      <c r="O45" s="65"/>
      <c r="P45" s="65"/>
      <c r="Q45" s="65"/>
      <c r="R45" s="65"/>
      <c r="S45" s="65"/>
      <c r="T45" s="65"/>
      <c r="U45" s="65"/>
      <c r="V45" s="65">
        <f>IF('団体・代表者・個人名'!$K$3&lt;&gt;"",IF(M45&lt;&gt;"",'団体・代表者・個人名'!$K$3,""),"")</f>
      </c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58"/>
      <c r="AJ45" s="59"/>
      <c r="AK45" s="59"/>
      <c r="AL45" s="59"/>
      <c r="AM45" s="60"/>
      <c r="AN45" s="58"/>
      <c r="AO45" s="59"/>
      <c r="AP45" s="59"/>
      <c r="AQ45" s="59"/>
      <c r="AR45" s="60"/>
      <c r="AS45" s="55"/>
      <c r="AT45" s="56"/>
      <c r="AU45" s="56"/>
      <c r="AV45" s="56"/>
      <c r="AW45" s="57"/>
      <c r="BH45" s="24"/>
      <c r="BI45" s="24"/>
      <c r="BJ45" s="24"/>
      <c r="BK45" s="24"/>
      <c r="BL45" s="19"/>
      <c r="BM45" s="24"/>
    </row>
    <row r="46" spans="1:65" s="10" customFormat="1" ht="13.5">
      <c r="A46" s="66">
        <v>33</v>
      </c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5"/>
      <c r="N46" s="65"/>
      <c r="O46" s="65"/>
      <c r="P46" s="65"/>
      <c r="Q46" s="65"/>
      <c r="R46" s="65"/>
      <c r="S46" s="65"/>
      <c r="T46" s="65"/>
      <c r="U46" s="65"/>
      <c r="V46" s="65">
        <f>IF('団体・代表者・個人名'!$K$3&lt;&gt;"",IF(M46&lt;&gt;"",'団体・代表者・個人名'!$K$3,""),"")</f>
      </c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58"/>
      <c r="AJ46" s="59"/>
      <c r="AK46" s="59"/>
      <c r="AL46" s="59"/>
      <c r="AM46" s="60"/>
      <c r="AN46" s="58"/>
      <c r="AO46" s="59"/>
      <c r="AP46" s="59"/>
      <c r="AQ46" s="59"/>
      <c r="AR46" s="60"/>
      <c r="AS46" s="55"/>
      <c r="AT46" s="56"/>
      <c r="AU46" s="56"/>
      <c r="AV46" s="56"/>
      <c r="AW46" s="57"/>
      <c r="BH46" s="24"/>
      <c r="BI46" s="24"/>
      <c r="BJ46" s="24"/>
      <c r="BK46" s="24"/>
      <c r="BL46" s="19"/>
      <c r="BM46" s="24"/>
    </row>
    <row r="47" spans="1:65" s="10" customFormat="1" ht="13.5">
      <c r="A47" s="66">
        <v>34</v>
      </c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5"/>
      <c r="N47" s="65"/>
      <c r="O47" s="65"/>
      <c r="P47" s="65"/>
      <c r="Q47" s="65"/>
      <c r="R47" s="65"/>
      <c r="S47" s="65"/>
      <c r="T47" s="65"/>
      <c r="U47" s="65"/>
      <c r="V47" s="65">
        <f>IF('団体・代表者・個人名'!$K$3&lt;&gt;"",IF(M47&lt;&gt;"",'団体・代表者・個人名'!$K$3,""),"")</f>
      </c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58"/>
      <c r="AJ47" s="59"/>
      <c r="AK47" s="59"/>
      <c r="AL47" s="59"/>
      <c r="AM47" s="60"/>
      <c r="AN47" s="58"/>
      <c r="AO47" s="59"/>
      <c r="AP47" s="59"/>
      <c r="AQ47" s="59"/>
      <c r="AR47" s="60"/>
      <c r="AS47" s="55"/>
      <c r="AT47" s="56"/>
      <c r="AU47" s="56"/>
      <c r="AV47" s="56"/>
      <c r="AW47" s="57"/>
      <c r="BH47" s="24"/>
      <c r="BI47" s="24"/>
      <c r="BJ47" s="24"/>
      <c r="BK47" s="24"/>
      <c r="BL47" s="19"/>
      <c r="BM47" s="24"/>
    </row>
    <row r="48" spans="1:65" s="10" customFormat="1" ht="13.5">
      <c r="A48" s="66">
        <v>35</v>
      </c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5"/>
      <c r="N48" s="65"/>
      <c r="O48" s="65"/>
      <c r="P48" s="65"/>
      <c r="Q48" s="65"/>
      <c r="R48" s="65"/>
      <c r="S48" s="65"/>
      <c r="T48" s="65"/>
      <c r="U48" s="65"/>
      <c r="V48" s="65">
        <f>IF('団体・代表者・個人名'!$K$3&lt;&gt;"",IF(M48&lt;&gt;"",'団体・代表者・個人名'!$K$3,""),"")</f>
      </c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58"/>
      <c r="AJ48" s="59"/>
      <c r="AK48" s="59"/>
      <c r="AL48" s="59"/>
      <c r="AM48" s="60"/>
      <c r="AN48" s="58"/>
      <c r="AO48" s="59"/>
      <c r="AP48" s="59"/>
      <c r="AQ48" s="59"/>
      <c r="AR48" s="60"/>
      <c r="AS48" s="55"/>
      <c r="AT48" s="56"/>
      <c r="AU48" s="56"/>
      <c r="AV48" s="56"/>
      <c r="AW48" s="57"/>
      <c r="BH48" s="24"/>
      <c r="BI48" s="24"/>
      <c r="BJ48" s="24"/>
      <c r="BK48" s="24"/>
      <c r="BL48" s="19"/>
      <c r="BM48" s="24"/>
    </row>
    <row r="49" spans="1:65" s="10" customFormat="1" ht="13.5">
      <c r="A49" s="66">
        <v>36</v>
      </c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5"/>
      <c r="N49" s="65"/>
      <c r="O49" s="65"/>
      <c r="P49" s="65"/>
      <c r="Q49" s="65"/>
      <c r="R49" s="65"/>
      <c r="S49" s="65"/>
      <c r="T49" s="65"/>
      <c r="U49" s="65"/>
      <c r="V49" s="65">
        <f>IF('団体・代表者・個人名'!$K$3&lt;&gt;"",IF(M49&lt;&gt;"",'団体・代表者・個人名'!$K$3,""),"")</f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58"/>
      <c r="AJ49" s="59"/>
      <c r="AK49" s="59"/>
      <c r="AL49" s="59"/>
      <c r="AM49" s="60"/>
      <c r="AN49" s="58"/>
      <c r="AO49" s="59"/>
      <c r="AP49" s="59"/>
      <c r="AQ49" s="59"/>
      <c r="AR49" s="60"/>
      <c r="AS49" s="55"/>
      <c r="AT49" s="56"/>
      <c r="AU49" s="56"/>
      <c r="AV49" s="56"/>
      <c r="AW49" s="57"/>
      <c r="BH49" s="24"/>
      <c r="BI49" s="24"/>
      <c r="BJ49" s="24"/>
      <c r="BK49" s="24"/>
      <c r="BL49" s="19"/>
      <c r="BM49" s="24"/>
    </row>
    <row r="50" spans="1:65" s="10" customFormat="1" ht="13.5">
      <c r="A50" s="66">
        <v>37</v>
      </c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5"/>
      <c r="N50" s="65"/>
      <c r="O50" s="65"/>
      <c r="P50" s="65"/>
      <c r="Q50" s="65"/>
      <c r="R50" s="65"/>
      <c r="S50" s="65"/>
      <c r="T50" s="65"/>
      <c r="U50" s="65"/>
      <c r="V50" s="65">
        <f>IF('団体・代表者・個人名'!$K$3&lt;&gt;"",IF(M50&lt;&gt;"",'団体・代表者・個人名'!$K$3,""),"")</f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58"/>
      <c r="AJ50" s="59"/>
      <c r="AK50" s="59"/>
      <c r="AL50" s="59"/>
      <c r="AM50" s="60"/>
      <c r="AN50" s="58"/>
      <c r="AO50" s="59"/>
      <c r="AP50" s="59"/>
      <c r="AQ50" s="59"/>
      <c r="AR50" s="60"/>
      <c r="AS50" s="55"/>
      <c r="AT50" s="56"/>
      <c r="AU50" s="56"/>
      <c r="AV50" s="56"/>
      <c r="AW50" s="57"/>
      <c r="BH50" s="24"/>
      <c r="BI50" s="24"/>
      <c r="BJ50" s="24"/>
      <c r="BK50" s="24"/>
      <c r="BL50" s="19"/>
      <c r="BM50" s="24"/>
    </row>
    <row r="51" spans="1:65" s="10" customFormat="1" ht="13.5">
      <c r="A51" s="66">
        <v>38</v>
      </c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5"/>
      <c r="N51" s="65"/>
      <c r="O51" s="65"/>
      <c r="P51" s="65"/>
      <c r="Q51" s="65"/>
      <c r="R51" s="65"/>
      <c r="S51" s="65"/>
      <c r="T51" s="65"/>
      <c r="U51" s="65"/>
      <c r="V51" s="65">
        <f>IF('団体・代表者・個人名'!$K$3&lt;&gt;"",IF(M51&lt;&gt;"",'団体・代表者・個人名'!$K$3,""),"")</f>
      </c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58"/>
      <c r="AJ51" s="59"/>
      <c r="AK51" s="59"/>
      <c r="AL51" s="59"/>
      <c r="AM51" s="60"/>
      <c r="AN51" s="58"/>
      <c r="AO51" s="59"/>
      <c r="AP51" s="59"/>
      <c r="AQ51" s="59"/>
      <c r="AR51" s="60"/>
      <c r="AS51" s="55"/>
      <c r="AT51" s="56"/>
      <c r="AU51" s="56"/>
      <c r="AV51" s="56"/>
      <c r="AW51" s="57"/>
      <c r="BH51" s="24"/>
      <c r="BI51" s="24"/>
      <c r="BJ51" s="24"/>
      <c r="BK51" s="24"/>
      <c r="BL51" s="19"/>
      <c r="BM51" s="24"/>
    </row>
    <row r="52" spans="1:65" s="10" customFormat="1" ht="13.5">
      <c r="A52" s="66">
        <v>39</v>
      </c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5"/>
      <c r="N52" s="65"/>
      <c r="O52" s="65"/>
      <c r="P52" s="65"/>
      <c r="Q52" s="65"/>
      <c r="R52" s="65"/>
      <c r="S52" s="65"/>
      <c r="T52" s="65"/>
      <c r="U52" s="65"/>
      <c r="V52" s="65">
        <f>IF('団体・代表者・個人名'!$K$3&lt;&gt;"",IF(M52&lt;&gt;"",'団体・代表者・個人名'!$K$3,""),"")</f>
      </c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58"/>
      <c r="AJ52" s="59"/>
      <c r="AK52" s="59"/>
      <c r="AL52" s="59"/>
      <c r="AM52" s="60"/>
      <c r="AN52" s="58"/>
      <c r="AO52" s="59"/>
      <c r="AP52" s="59"/>
      <c r="AQ52" s="59"/>
      <c r="AR52" s="60"/>
      <c r="AS52" s="55"/>
      <c r="AT52" s="56"/>
      <c r="AU52" s="56"/>
      <c r="AV52" s="56"/>
      <c r="AW52" s="57"/>
      <c r="BH52" s="24"/>
      <c r="BI52" s="24"/>
      <c r="BJ52" s="24"/>
      <c r="BK52" s="24"/>
      <c r="BL52" s="19"/>
      <c r="BM52" s="24"/>
    </row>
    <row r="53" spans="1:65" s="10" customFormat="1" ht="13.5">
      <c r="A53" s="66">
        <v>40</v>
      </c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5"/>
      <c r="N53" s="65"/>
      <c r="O53" s="65"/>
      <c r="P53" s="65"/>
      <c r="Q53" s="65"/>
      <c r="R53" s="65"/>
      <c r="S53" s="65"/>
      <c r="T53" s="65"/>
      <c r="U53" s="65"/>
      <c r="V53" s="65">
        <f>IF('団体・代表者・個人名'!$K$3&lt;&gt;"",IF(M53&lt;&gt;"",'団体・代表者・個人名'!$K$3,""),"")</f>
      </c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58"/>
      <c r="AJ53" s="59"/>
      <c r="AK53" s="59"/>
      <c r="AL53" s="59"/>
      <c r="AM53" s="60"/>
      <c r="AN53" s="58"/>
      <c r="AO53" s="59"/>
      <c r="AP53" s="59"/>
      <c r="AQ53" s="59"/>
      <c r="AR53" s="60"/>
      <c r="AS53" s="55"/>
      <c r="AT53" s="56"/>
      <c r="AU53" s="56"/>
      <c r="AV53" s="56"/>
      <c r="AW53" s="57"/>
      <c r="BH53" s="24"/>
      <c r="BI53" s="24"/>
      <c r="BJ53" s="24"/>
      <c r="BK53" s="24"/>
      <c r="BL53" s="19"/>
      <c r="BM53" s="24"/>
    </row>
    <row r="54" spans="1:65" s="10" customFormat="1" ht="13.5">
      <c r="A54" s="66">
        <v>41</v>
      </c>
      <c r="B54" s="66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5"/>
      <c r="N54" s="65"/>
      <c r="O54" s="65"/>
      <c r="P54" s="65"/>
      <c r="Q54" s="65"/>
      <c r="R54" s="65"/>
      <c r="S54" s="65"/>
      <c r="T54" s="65"/>
      <c r="U54" s="65"/>
      <c r="V54" s="65">
        <f>IF('団体・代表者・個人名'!$K$3&lt;&gt;"",IF(M54&lt;&gt;"",'団体・代表者・個人名'!$K$3,""),"")</f>
      </c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58"/>
      <c r="AJ54" s="59"/>
      <c r="AK54" s="59"/>
      <c r="AL54" s="59"/>
      <c r="AM54" s="60"/>
      <c r="AN54" s="58"/>
      <c r="AO54" s="59"/>
      <c r="AP54" s="59"/>
      <c r="AQ54" s="59"/>
      <c r="AR54" s="60"/>
      <c r="AS54" s="55"/>
      <c r="AT54" s="56"/>
      <c r="AU54" s="56"/>
      <c r="AV54" s="56"/>
      <c r="AW54" s="57"/>
      <c r="BH54" s="24"/>
      <c r="BI54" s="24"/>
      <c r="BJ54" s="24"/>
      <c r="BK54" s="24"/>
      <c r="BL54" s="19"/>
      <c r="BM54" s="24"/>
    </row>
    <row r="55" spans="1:65" s="10" customFormat="1" ht="13.5">
      <c r="A55" s="66">
        <v>42</v>
      </c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5"/>
      <c r="N55" s="65"/>
      <c r="O55" s="65"/>
      <c r="P55" s="65"/>
      <c r="Q55" s="65"/>
      <c r="R55" s="65"/>
      <c r="S55" s="65"/>
      <c r="T55" s="65"/>
      <c r="U55" s="65"/>
      <c r="V55" s="65">
        <f>IF('団体・代表者・個人名'!$K$3&lt;&gt;"",IF(M55&lt;&gt;"",'団体・代表者・個人名'!$K$3,""),"")</f>
      </c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58"/>
      <c r="AJ55" s="59"/>
      <c r="AK55" s="59"/>
      <c r="AL55" s="59"/>
      <c r="AM55" s="60"/>
      <c r="AN55" s="58"/>
      <c r="AO55" s="59"/>
      <c r="AP55" s="59"/>
      <c r="AQ55" s="59"/>
      <c r="AR55" s="60"/>
      <c r="AS55" s="55"/>
      <c r="AT55" s="56"/>
      <c r="AU55" s="56"/>
      <c r="AV55" s="56"/>
      <c r="AW55" s="57"/>
      <c r="BH55" s="24"/>
      <c r="BI55" s="24"/>
      <c r="BJ55" s="24"/>
      <c r="BK55" s="24"/>
      <c r="BL55" s="19"/>
      <c r="BM55" s="24"/>
    </row>
    <row r="56" spans="1:65" s="10" customFormat="1" ht="13.5">
      <c r="A56" s="66">
        <v>43</v>
      </c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5"/>
      <c r="N56" s="65"/>
      <c r="O56" s="65"/>
      <c r="P56" s="65"/>
      <c r="Q56" s="65"/>
      <c r="R56" s="65"/>
      <c r="S56" s="65"/>
      <c r="T56" s="65"/>
      <c r="U56" s="65"/>
      <c r="V56" s="65">
        <f>IF('団体・代表者・個人名'!$K$3&lt;&gt;"",IF(M56&lt;&gt;"",'団体・代表者・個人名'!$K$3,""),"")</f>
      </c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58"/>
      <c r="AJ56" s="59"/>
      <c r="AK56" s="59"/>
      <c r="AL56" s="59"/>
      <c r="AM56" s="60"/>
      <c r="AN56" s="58"/>
      <c r="AO56" s="59"/>
      <c r="AP56" s="59"/>
      <c r="AQ56" s="59"/>
      <c r="AR56" s="60"/>
      <c r="AS56" s="55"/>
      <c r="AT56" s="56"/>
      <c r="AU56" s="56"/>
      <c r="AV56" s="56"/>
      <c r="AW56" s="57"/>
      <c r="BH56" s="24"/>
      <c r="BI56" s="24"/>
      <c r="BJ56" s="24"/>
      <c r="BK56" s="24"/>
      <c r="BL56" s="19"/>
      <c r="BM56" s="24"/>
    </row>
    <row r="57" spans="1:65" s="10" customFormat="1" ht="13.5">
      <c r="A57" s="66">
        <v>44</v>
      </c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5"/>
      <c r="N57" s="65"/>
      <c r="O57" s="65"/>
      <c r="P57" s="65"/>
      <c r="Q57" s="65"/>
      <c r="R57" s="65"/>
      <c r="S57" s="65"/>
      <c r="T57" s="65"/>
      <c r="U57" s="65"/>
      <c r="V57" s="65">
        <f>IF('団体・代表者・個人名'!$K$3&lt;&gt;"",IF(M57&lt;&gt;"",'団体・代表者・個人名'!$K$3,""),"")</f>
      </c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58"/>
      <c r="AJ57" s="59"/>
      <c r="AK57" s="59"/>
      <c r="AL57" s="59"/>
      <c r="AM57" s="60"/>
      <c r="AN57" s="58"/>
      <c r="AO57" s="59"/>
      <c r="AP57" s="59"/>
      <c r="AQ57" s="59"/>
      <c r="AR57" s="60"/>
      <c r="AS57" s="55"/>
      <c r="AT57" s="56"/>
      <c r="AU57" s="56"/>
      <c r="AV57" s="56"/>
      <c r="AW57" s="57"/>
      <c r="BH57" s="24"/>
      <c r="BI57" s="24"/>
      <c r="BJ57" s="24"/>
      <c r="BK57" s="24"/>
      <c r="BL57" s="19"/>
      <c r="BM57" s="24"/>
    </row>
    <row r="58" spans="1:65" s="10" customFormat="1" ht="13.5">
      <c r="A58" s="66">
        <v>45</v>
      </c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5"/>
      <c r="N58" s="65"/>
      <c r="O58" s="65"/>
      <c r="P58" s="65"/>
      <c r="Q58" s="65"/>
      <c r="R58" s="65"/>
      <c r="S58" s="65"/>
      <c r="T58" s="65"/>
      <c r="U58" s="65"/>
      <c r="V58" s="65">
        <f>IF('団体・代表者・個人名'!$K$3&lt;&gt;"",IF(M58&lt;&gt;"",'団体・代表者・個人名'!$K$3,""),"")</f>
      </c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58"/>
      <c r="AJ58" s="59"/>
      <c r="AK58" s="59"/>
      <c r="AL58" s="59"/>
      <c r="AM58" s="60"/>
      <c r="AN58" s="58"/>
      <c r="AO58" s="59"/>
      <c r="AP58" s="59"/>
      <c r="AQ58" s="59"/>
      <c r="AR58" s="60"/>
      <c r="AS58" s="55"/>
      <c r="AT58" s="56"/>
      <c r="AU58" s="56"/>
      <c r="AV58" s="56"/>
      <c r="AW58" s="57"/>
      <c r="BH58" s="24"/>
      <c r="BI58" s="24"/>
      <c r="BJ58" s="24"/>
      <c r="BK58" s="24"/>
      <c r="BL58" s="19"/>
      <c r="BM58" s="24"/>
    </row>
    <row r="59" spans="1:65" s="10" customFormat="1" ht="13.5">
      <c r="A59" s="66">
        <v>46</v>
      </c>
      <c r="B59" s="66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5"/>
      <c r="N59" s="65"/>
      <c r="O59" s="65"/>
      <c r="P59" s="65"/>
      <c r="Q59" s="65"/>
      <c r="R59" s="65"/>
      <c r="S59" s="65"/>
      <c r="T59" s="65"/>
      <c r="U59" s="65"/>
      <c r="V59" s="65">
        <f>IF('団体・代表者・個人名'!$K$3&lt;&gt;"",IF(M59&lt;&gt;"",'団体・代表者・個人名'!$K$3,""),"")</f>
      </c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58"/>
      <c r="AJ59" s="59"/>
      <c r="AK59" s="59"/>
      <c r="AL59" s="59"/>
      <c r="AM59" s="60"/>
      <c r="AN59" s="58"/>
      <c r="AO59" s="59"/>
      <c r="AP59" s="59"/>
      <c r="AQ59" s="59"/>
      <c r="AR59" s="60"/>
      <c r="AS59" s="55"/>
      <c r="AT59" s="56"/>
      <c r="AU59" s="56"/>
      <c r="AV59" s="56"/>
      <c r="AW59" s="57"/>
      <c r="BH59" s="24"/>
      <c r="BI59" s="24"/>
      <c r="BJ59" s="24"/>
      <c r="BK59" s="24"/>
      <c r="BL59" s="19"/>
      <c r="BM59" s="24"/>
    </row>
    <row r="60" spans="1:65" s="10" customFormat="1" ht="13.5">
      <c r="A60" s="66">
        <v>47</v>
      </c>
      <c r="B60" s="66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5"/>
      <c r="N60" s="65"/>
      <c r="O60" s="65"/>
      <c r="P60" s="65"/>
      <c r="Q60" s="65"/>
      <c r="R60" s="65"/>
      <c r="S60" s="65"/>
      <c r="T60" s="65"/>
      <c r="U60" s="65"/>
      <c r="V60" s="65">
        <f>IF('団体・代表者・個人名'!$K$3&lt;&gt;"",IF(M60&lt;&gt;"",'団体・代表者・個人名'!$K$3,""),"")</f>
      </c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58"/>
      <c r="AJ60" s="59"/>
      <c r="AK60" s="59"/>
      <c r="AL60" s="59"/>
      <c r="AM60" s="60"/>
      <c r="AN60" s="58"/>
      <c r="AO60" s="59"/>
      <c r="AP60" s="59"/>
      <c r="AQ60" s="59"/>
      <c r="AR60" s="60"/>
      <c r="AS60" s="55"/>
      <c r="AT60" s="56"/>
      <c r="AU60" s="56"/>
      <c r="AV60" s="56"/>
      <c r="AW60" s="57"/>
      <c r="BH60" s="24"/>
      <c r="BI60" s="24"/>
      <c r="BJ60" s="24"/>
      <c r="BK60" s="24"/>
      <c r="BL60" s="19"/>
      <c r="BM60" s="24"/>
    </row>
    <row r="61" spans="1:65" s="10" customFormat="1" ht="13.5">
      <c r="A61" s="66">
        <v>48</v>
      </c>
      <c r="B61" s="66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5"/>
      <c r="N61" s="65"/>
      <c r="O61" s="65"/>
      <c r="P61" s="65"/>
      <c r="Q61" s="65"/>
      <c r="R61" s="65"/>
      <c r="S61" s="65"/>
      <c r="T61" s="65"/>
      <c r="U61" s="65"/>
      <c r="V61" s="65">
        <f>IF('団体・代表者・個人名'!$K$3&lt;&gt;"",IF(M61&lt;&gt;"",'団体・代表者・個人名'!$K$3,""),"")</f>
      </c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58"/>
      <c r="AJ61" s="59"/>
      <c r="AK61" s="59"/>
      <c r="AL61" s="59"/>
      <c r="AM61" s="60"/>
      <c r="AN61" s="58"/>
      <c r="AO61" s="59"/>
      <c r="AP61" s="59"/>
      <c r="AQ61" s="59"/>
      <c r="AR61" s="60"/>
      <c r="AS61" s="55"/>
      <c r="AT61" s="56"/>
      <c r="AU61" s="56"/>
      <c r="AV61" s="56"/>
      <c r="AW61" s="57"/>
      <c r="BH61" s="24"/>
      <c r="BI61" s="24"/>
      <c r="BJ61" s="24"/>
      <c r="BK61" s="24"/>
      <c r="BL61" s="19"/>
      <c r="BM61" s="24"/>
    </row>
    <row r="62" spans="1:65" s="10" customFormat="1" ht="13.5">
      <c r="A62" s="66">
        <v>49</v>
      </c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5"/>
      <c r="N62" s="65"/>
      <c r="O62" s="65"/>
      <c r="P62" s="65"/>
      <c r="Q62" s="65"/>
      <c r="R62" s="65"/>
      <c r="S62" s="65"/>
      <c r="T62" s="65"/>
      <c r="U62" s="65"/>
      <c r="V62" s="65">
        <f>IF('団体・代表者・個人名'!$K$3&lt;&gt;"",IF(M62&lt;&gt;"",'団体・代表者・個人名'!$K$3,""),"")</f>
      </c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58"/>
      <c r="AJ62" s="59"/>
      <c r="AK62" s="59"/>
      <c r="AL62" s="59"/>
      <c r="AM62" s="60"/>
      <c r="AN62" s="58"/>
      <c r="AO62" s="59"/>
      <c r="AP62" s="59"/>
      <c r="AQ62" s="59"/>
      <c r="AR62" s="60"/>
      <c r="AS62" s="55"/>
      <c r="AT62" s="56"/>
      <c r="AU62" s="56"/>
      <c r="AV62" s="56"/>
      <c r="AW62" s="57"/>
      <c r="BH62" s="24"/>
      <c r="BI62" s="24"/>
      <c r="BJ62" s="24"/>
      <c r="BK62" s="24"/>
      <c r="BL62" s="19"/>
      <c r="BM62" s="24"/>
    </row>
    <row r="63" spans="1:65" s="10" customFormat="1" ht="13.5">
      <c r="A63" s="66">
        <v>50</v>
      </c>
      <c r="B63" s="66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5"/>
      <c r="N63" s="65"/>
      <c r="O63" s="65"/>
      <c r="P63" s="65"/>
      <c r="Q63" s="65"/>
      <c r="R63" s="65"/>
      <c r="S63" s="65"/>
      <c r="T63" s="65"/>
      <c r="U63" s="65"/>
      <c r="V63" s="65">
        <f>IF('団体・代表者・個人名'!$K$3&lt;&gt;"",IF(M63&lt;&gt;"",'団体・代表者・個人名'!$K$3,""),"")</f>
      </c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58"/>
      <c r="AJ63" s="59"/>
      <c r="AK63" s="59"/>
      <c r="AL63" s="59"/>
      <c r="AM63" s="60"/>
      <c r="AN63" s="58"/>
      <c r="AO63" s="59"/>
      <c r="AP63" s="59"/>
      <c r="AQ63" s="59"/>
      <c r="AR63" s="60"/>
      <c r="AS63" s="55"/>
      <c r="AT63" s="56"/>
      <c r="AU63" s="56"/>
      <c r="AV63" s="56"/>
      <c r="AW63" s="57"/>
      <c r="BH63" s="24"/>
      <c r="BI63" s="24"/>
      <c r="BJ63" s="24"/>
      <c r="BK63" s="24"/>
      <c r="BL63" s="19"/>
      <c r="BM63" s="24"/>
    </row>
    <row r="64" spans="1:65" s="10" customFormat="1" ht="13.5">
      <c r="A64" s="66">
        <v>51</v>
      </c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5"/>
      <c r="N64" s="65"/>
      <c r="O64" s="65"/>
      <c r="P64" s="65"/>
      <c r="Q64" s="65"/>
      <c r="R64" s="65"/>
      <c r="S64" s="65"/>
      <c r="T64" s="65"/>
      <c r="U64" s="65"/>
      <c r="V64" s="65">
        <f>IF('団体・代表者・個人名'!$K$3&lt;&gt;"",IF(M64&lt;&gt;"",'団体・代表者・個人名'!$K$3,""),"")</f>
      </c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58"/>
      <c r="AJ64" s="59"/>
      <c r="AK64" s="59"/>
      <c r="AL64" s="59"/>
      <c r="AM64" s="60"/>
      <c r="AN64" s="58"/>
      <c r="AO64" s="59"/>
      <c r="AP64" s="59"/>
      <c r="AQ64" s="59"/>
      <c r="AR64" s="60"/>
      <c r="AS64" s="55"/>
      <c r="AT64" s="56"/>
      <c r="AU64" s="56"/>
      <c r="AV64" s="56"/>
      <c r="AW64" s="57"/>
      <c r="BH64" s="24"/>
      <c r="BI64" s="24"/>
      <c r="BJ64" s="24"/>
      <c r="BK64" s="24"/>
      <c r="BL64" s="19"/>
      <c r="BM64" s="24"/>
    </row>
    <row r="65" spans="1:65" s="10" customFormat="1" ht="13.5">
      <c r="A65" s="66">
        <v>52</v>
      </c>
      <c r="B65" s="66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5"/>
      <c r="N65" s="65"/>
      <c r="O65" s="65"/>
      <c r="P65" s="65"/>
      <c r="Q65" s="65"/>
      <c r="R65" s="65"/>
      <c r="S65" s="65"/>
      <c r="T65" s="65"/>
      <c r="U65" s="65"/>
      <c r="V65" s="65">
        <f>IF('団体・代表者・個人名'!$K$3&lt;&gt;"",IF(M65&lt;&gt;"",'団体・代表者・個人名'!$K$3,""),"")</f>
      </c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58"/>
      <c r="AJ65" s="59"/>
      <c r="AK65" s="59"/>
      <c r="AL65" s="59"/>
      <c r="AM65" s="60"/>
      <c r="AN65" s="58"/>
      <c r="AO65" s="59"/>
      <c r="AP65" s="59"/>
      <c r="AQ65" s="59"/>
      <c r="AR65" s="60"/>
      <c r="AS65" s="55"/>
      <c r="AT65" s="56"/>
      <c r="AU65" s="56"/>
      <c r="AV65" s="56"/>
      <c r="AW65" s="57"/>
      <c r="BH65" s="24"/>
      <c r="BI65" s="24"/>
      <c r="BJ65" s="24"/>
      <c r="BK65" s="24"/>
      <c r="BL65" s="19"/>
      <c r="BM65" s="24"/>
    </row>
    <row r="66" spans="1:65" s="10" customFormat="1" ht="13.5">
      <c r="A66" s="66">
        <v>53</v>
      </c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5"/>
      <c r="N66" s="65"/>
      <c r="O66" s="65"/>
      <c r="P66" s="65"/>
      <c r="Q66" s="65"/>
      <c r="R66" s="65"/>
      <c r="S66" s="65"/>
      <c r="T66" s="65"/>
      <c r="U66" s="65"/>
      <c r="V66" s="65">
        <f>IF('団体・代表者・個人名'!$K$3&lt;&gt;"",IF(M66&lt;&gt;"",'団体・代表者・個人名'!$K$3,""),"")</f>
      </c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58"/>
      <c r="AJ66" s="59"/>
      <c r="AK66" s="59"/>
      <c r="AL66" s="59"/>
      <c r="AM66" s="60"/>
      <c r="AN66" s="58"/>
      <c r="AO66" s="59"/>
      <c r="AP66" s="59"/>
      <c r="AQ66" s="59"/>
      <c r="AR66" s="60"/>
      <c r="AS66" s="55"/>
      <c r="AT66" s="56"/>
      <c r="AU66" s="56"/>
      <c r="AV66" s="56"/>
      <c r="AW66" s="57"/>
      <c r="BH66" s="24"/>
      <c r="BI66" s="24"/>
      <c r="BJ66" s="24"/>
      <c r="BK66" s="24"/>
      <c r="BL66" s="19"/>
      <c r="BM66" s="24"/>
    </row>
    <row r="67" spans="1:65" s="10" customFormat="1" ht="13.5">
      <c r="A67" s="66">
        <v>54</v>
      </c>
      <c r="B67" s="66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5"/>
      <c r="N67" s="65"/>
      <c r="O67" s="65"/>
      <c r="P67" s="65"/>
      <c r="Q67" s="65"/>
      <c r="R67" s="65"/>
      <c r="S67" s="65"/>
      <c r="T67" s="65"/>
      <c r="U67" s="65"/>
      <c r="V67" s="65">
        <f>IF('団体・代表者・個人名'!$K$3&lt;&gt;"",IF(M67&lt;&gt;"",'団体・代表者・個人名'!$K$3,""),"")</f>
      </c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58"/>
      <c r="AJ67" s="59"/>
      <c r="AK67" s="59"/>
      <c r="AL67" s="59"/>
      <c r="AM67" s="60"/>
      <c r="AN67" s="58"/>
      <c r="AO67" s="59"/>
      <c r="AP67" s="59"/>
      <c r="AQ67" s="59"/>
      <c r="AR67" s="60"/>
      <c r="AS67" s="55"/>
      <c r="AT67" s="56"/>
      <c r="AU67" s="56"/>
      <c r="AV67" s="56"/>
      <c r="AW67" s="57"/>
      <c r="BH67" s="24"/>
      <c r="BI67" s="24"/>
      <c r="BJ67" s="24"/>
      <c r="BK67" s="24"/>
      <c r="BL67" s="19"/>
      <c r="BM67" s="24"/>
    </row>
    <row r="68" spans="1:65" s="10" customFormat="1" ht="13.5">
      <c r="A68" s="66">
        <v>55</v>
      </c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5"/>
      <c r="N68" s="65"/>
      <c r="O68" s="65"/>
      <c r="P68" s="65"/>
      <c r="Q68" s="65"/>
      <c r="R68" s="65"/>
      <c r="S68" s="65"/>
      <c r="T68" s="65"/>
      <c r="U68" s="65"/>
      <c r="V68" s="65">
        <f>IF('団体・代表者・個人名'!$K$3&lt;&gt;"",IF(M68&lt;&gt;"",'団体・代表者・個人名'!$K$3,""),"")</f>
      </c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58"/>
      <c r="AJ68" s="59"/>
      <c r="AK68" s="59"/>
      <c r="AL68" s="59"/>
      <c r="AM68" s="60"/>
      <c r="AN68" s="58"/>
      <c r="AO68" s="59"/>
      <c r="AP68" s="59"/>
      <c r="AQ68" s="59"/>
      <c r="AR68" s="60"/>
      <c r="AS68" s="55"/>
      <c r="AT68" s="56"/>
      <c r="AU68" s="56"/>
      <c r="AV68" s="56"/>
      <c r="AW68" s="57"/>
      <c r="BH68" s="24"/>
      <c r="BI68" s="24"/>
      <c r="BJ68" s="24"/>
      <c r="BK68" s="24"/>
      <c r="BL68" s="19"/>
      <c r="BM68" s="24"/>
    </row>
    <row r="69" spans="1:65" s="10" customFormat="1" ht="13.5">
      <c r="A69" s="66">
        <v>56</v>
      </c>
      <c r="B69" s="66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5"/>
      <c r="N69" s="65"/>
      <c r="O69" s="65"/>
      <c r="P69" s="65"/>
      <c r="Q69" s="65"/>
      <c r="R69" s="65"/>
      <c r="S69" s="65"/>
      <c r="T69" s="65"/>
      <c r="U69" s="65"/>
      <c r="V69" s="65">
        <f>IF('団体・代表者・個人名'!$K$3&lt;&gt;"",IF(M69&lt;&gt;"",'団体・代表者・個人名'!$K$3,""),"")</f>
      </c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58"/>
      <c r="AJ69" s="59"/>
      <c r="AK69" s="59"/>
      <c r="AL69" s="59"/>
      <c r="AM69" s="60"/>
      <c r="AN69" s="58"/>
      <c r="AO69" s="59"/>
      <c r="AP69" s="59"/>
      <c r="AQ69" s="59"/>
      <c r="AR69" s="60"/>
      <c r="AS69" s="55"/>
      <c r="AT69" s="56"/>
      <c r="AU69" s="56"/>
      <c r="AV69" s="56"/>
      <c r="AW69" s="57"/>
      <c r="BH69" s="24"/>
      <c r="BI69" s="24"/>
      <c r="BJ69" s="24"/>
      <c r="BK69" s="24"/>
      <c r="BL69" s="19"/>
      <c r="BM69" s="24"/>
    </row>
    <row r="70" spans="1:65" s="10" customFormat="1" ht="13.5">
      <c r="A70" s="66">
        <v>57</v>
      </c>
      <c r="B70" s="66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5"/>
      <c r="N70" s="65"/>
      <c r="O70" s="65"/>
      <c r="P70" s="65"/>
      <c r="Q70" s="65"/>
      <c r="R70" s="65"/>
      <c r="S70" s="65"/>
      <c r="T70" s="65"/>
      <c r="U70" s="65"/>
      <c r="V70" s="65">
        <f>IF('団体・代表者・個人名'!$K$3&lt;&gt;"",IF(M70&lt;&gt;"",'団体・代表者・個人名'!$K$3,""),"")</f>
      </c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58"/>
      <c r="AJ70" s="59"/>
      <c r="AK70" s="59"/>
      <c r="AL70" s="59"/>
      <c r="AM70" s="60"/>
      <c r="AN70" s="58"/>
      <c r="AO70" s="59"/>
      <c r="AP70" s="59"/>
      <c r="AQ70" s="59"/>
      <c r="AR70" s="60"/>
      <c r="AS70" s="55"/>
      <c r="AT70" s="56"/>
      <c r="AU70" s="56"/>
      <c r="AV70" s="56"/>
      <c r="AW70" s="57"/>
      <c r="BH70" s="24"/>
      <c r="BI70" s="24"/>
      <c r="BJ70" s="24"/>
      <c r="BK70" s="24"/>
      <c r="BL70" s="19"/>
      <c r="BM70" s="24"/>
    </row>
    <row r="71" spans="1:65" s="10" customFormat="1" ht="13.5">
      <c r="A71" s="66">
        <v>58</v>
      </c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5"/>
      <c r="N71" s="65"/>
      <c r="O71" s="65"/>
      <c r="P71" s="65"/>
      <c r="Q71" s="65"/>
      <c r="R71" s="65"/>
      <c r="S71" s="65"/>
      <c r="T71" s="65"/>
      <c r="U71" s="65"/>
      <c r="V71" s="65">
        <f>IF('団体・代表者・個人名'!$K$3&lt;&gt;"",IF(M71&lt;&gt;"",'団体・代表者・個人名'!$K$3,""),"")</f>
      </c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58"/>
      <c r="AJ71" s="59"/>
      <c r="AK71" s="59"/>
      <c r="AL71" s="59"/>
      <c r="AM71" s="60"/>
      <c r="AN71" s="58"/>
      <c r="AO71" s="59"/>
      <c r="AP71" s="59"/>
      <c r="AQ71" s="59"/>
      <c r="AR71" s="60"/>
      <c r="AS71" s="55"/>
      <c r="AT71" s="56"/>
      <c r="AU71" s="56"/>
      <c r="AV71" s="56"/>
      <c r="AW71" s="57"/>
      <c r="BH71" s="24"/>
      <c r="BI71" s="24"/>
      <c r="BJ71" s="24"/>
      <c r="BK71" s="24"/>
      <c r="BL71" s="19"/>
      <c r="BM71" s="24"/>
    </row>
    <row r="72" spans="1:65" s="10" customFormat="1" ht="13.5">
      <c r="A72" s="66">
        <v>59</v>
      </c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5"/>
      <c r="N72" s="65"/>
      <c r="O72" s="65"/>
      <c r="P72" s="65"/>
      <c r="Q72" s="65"/>
      <c r="R72" s="65"/>
      <c r="S72" s="65"/>
      <c r="T72" s="65"/>
      <c r="U72" s="65"/>
      <c r="V72" s="65">
        <f>IF('団体・代表者・個人名'!$K$3&lt;&gt;"",IF(M72&lt;&gt;"",'団体・代表者・個人名'!$K$3,""),"")</f>
      </c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58"/>
      <c r="AJ72" s="59"/>
      <c r="AK72" s="59"/>
      <c r="AL72" s="59"/>
      <c r="AM72" s="60"/>
      <c r="AN72" s="58"/>
      <c r="AO72" s="59"/>
      <c r="AP72" s="59"/>
      <c r="AQ72" s="59"/>
      <c r="AR72" s="60"/>
      <c r="AS72" s="55"/>
      <c r="AT72" s="56"/>
      <c r="AU72" s="56"/>
      <c r="AV72" s="56"/>
      <c r="AW72" s="57"/>
      <c r="BH72" s="24"/>
      <c r="BI72" s="24"/>
      <c r="BJ72" s="24"/>
      <c r="BK72" s="24"/>
      <c r="BL72" s="19"/>
      <c r="BM72" s="24"/>
    </row>
    <row r="73" spans="1:65" s="10" customFormat="1" ht="13.5">
      <c r="A73" s="66">
        <v>60</v>
      </c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5"/>
      <c r="N73" s="65"/>
      <c r="O73" s="65"/>
      <c r="P73" s="65"/>
      <c r="Q73" s="65"/>
      <c r="R73" s="65"/>
      <c r="S73" s="65"/>
      <c r="T73" s="65"/>
      <c r="U73" s="65"/>
      <c r="V73" s="65">
        <f>IF('団体・代表者・個人名'!$K$3&lt;&gt;"",IF(M73&lt;&gt;"",'団体・代表者・個人名'!$K$3,""),"")</f>
      </c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58"/>
      <c r="AJ73" s="59"/>
      <c r="AK73" s="59"/>
      <c r="AL73" s="59"/>
      <c r="AM73" s="60"/>
      <c r="AN73" s="58"/>
      <c r="AO73" s="59"/>
      <c r="AP73" s="59"/>
      <c r="AQ73" s="59"/>
      <c r="AR73" s="60"/>
      <c r="AS73" s="55"/>
      <c r="AT73" s="56"/>
      <c r="AU73" s="56"/>
      <c r="AV73" s="56"/>
      <c r="AW73" s="57"/>
      <c r="BH73" s="24"/>
      <c r="BI73" s="24"/>
      <c r="BJ73" s="24"/>
      <c r="BK73" s="24"/>
      <c r="BL73" s="19"/>
      <c r="BM73" s="24"/>
    </row>
    <row r="74" spans="1:65" s="10" customFormat="1" ht="13.5">
      <c r="A74" s="66">
        <v>61</v>
      </c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5"/>
      <c r="N74" s="65"/>
      <c r="O74" s="65"/>
      <c r="P74" s="65"/>
      <c r="Q74" s="65"/>
      <c r="R74" s="65"/>
      <c r="S74" s="65"/>
      <c r="T74" s="65"/>
      <c r="U74" s="65"/>
      <c r="V74" s="65">
        <f>IF('団体・代表者・個人名'!$K$3&lt;&gt;"",IF(M74&lt;&gt;"",'団体・代表者・個人名'!$K$3,""),"")</f>
      </c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58"/>
      <c r="AJ74" s="59"/>
      <c r="AK74" s="59"/>
      <c r="AL74" s="59"/>
      <c r="AM74" s="60"/>
      <c r="AN74" s="58"/>
      <c r="AO74" s="59"/>
      <c r="AP74" s="59"/>
      <c r="AQ74" s="59"/>
      <c r="AR74" s="60"/>
      <c r="AS74" s="55"/>
      <c r="AT74" s="56"/>
      <c r="AU74" s="56"/>
      <c r="AV74" s="56"/>
      <c r="AW74" s="57"/>
      <c r="BH74" s="24"/>
      <c r="BI74" s="24"/>
      <c r="BJ74" s="24"/>
      <c r="BK74" s="24"/>
      <c r="BL74" s="19"/>
      <c r="BM74" s="24"/>
    </row>
    <row r="75" spans="1:65" s="10" customFormat="1" ht="13.5">
      <c r="A75" s="66">
        <v>62</v>
      </c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5"/>
      <c r="N75" s="65"/>
      <c r="O75" s="65"/>
      <c r="P75" s="65"/>
      <c r="Q75" s="65"/>
      <c r="R75" s="65"/>
      <c r="S75" s="65"/>
      <c r="T75" s="65"/>
      <c r="U75" s="65"/>
      <c r="V75" s="65">
        <f>IF('団体・代表者・個人名'!$K$3&lt;&gt;"",IF(M75&lt;&gt;"",'団体・代表者・個人名'!$K$3,""),"")</f>
      </c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58"/>
      <c r="AJ75" s="59"/>
      <c r="AK75" s="59"/>
      <c r="AL75" s="59"/>
      <c r="AM75" s="60"/>
      <c r="AN75" s="58"/>
      <c r="AO75" s="59"/>
      <c r="AP75" s="59"/>
      <c r="AQ75" s="59"/>
      <c r="AR75" s="60"/>
      <c r="AS75" s="55"/>
      <c r="AT75" s="56"/>
      <c r="AU75" s="56"/>
      <c r="AV75" s="56"/>
      <c r="AW75" s="57"/>
      <c r="BH75" s="24"/>
      <c r="BI75" s="24"/>
      <c r="BJ75" s="24"/>
      <c r="BK75" s="24"/>
      <c r="BL75" s="19"/>
      <c r="BM75" s="24"/>
    </row>
    <row r="76" spans="1:65" s="10" customFormat="1" ht="13.5">
      <c r="A76" s="66">
        <v>63</v>
      </c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5"/>
      <c r="N76" s="65"/>
      <c r="O76" s="65"/>
      <c r="P76" s="65"/>
      <c r="Q76" s="65"/>
      <c r="R76" s="65"/>
      <c r="S76" s="65"/>
      <c r="T76" s="65"/>
      <c r="U76" s="65"/>
      <c r="V76" s="65">
        <f>IF('団体・代表者・個人名'!$K$3&lt;&gt;"",IF(M76&lt;&gt;"",'団体・代表者・個人名'!$K$3,""),"")</f>
      </c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58"/>
      <c r="AJ76" s="59"/>
      <c r="AK76" s="59"/>
      <c r="AL76" s="59"/>
      <c r="AM76" s="60"/>
      <c r="AN76" s="58"/>
      <c r="AO76" s="59"/>
      <c r="AP76" s="59"/>
      <c r="AQ76" s="59"/>
      <c r="AR76" s="60"/>
      <c r="AS76" s="55"/>
      <c r="AT76" s="56"/>
      <c r="AU76" s="56"/>
      <c r="AV76" s="56"/>
      <c r="AW76" s="57"/>
      <c r="BH76" s="24"/>
      <c r="BI76" s="24"/>
      <c r="BJ76" s="24"/>
      <c r="BK76" s="24"/>
      <c r="BL76" s="19"/>
      <c r="BM76" s="24"/>
    </row>
    <row r="77" spans="1:65" s="10" customFormat="1" ht="13.5">
      <c r="A77" s="66">
        <v>64</v>
      </c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5"/>
      <c r="N77" s="65"/>
      <c r="O77" s="65"/>
      <c r="P77" s="65"/>
      <c r="Q77" s="65"/>
      <c r="R77" s="65"/>
      <c r="S77" s="65"/>
      <c r="T77" s="65"/>
      <c r="U77" s="65"/>
      <c r="V77" s="65">
        <f>IF('団体・代表者・個人名'!$K$3&lt;&gt;"",IF(M77&lt;&gt;"",'団体・代表者・個人名'!$K$3,""),"")</f>
      </c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58"/>
      <c r="AJ77" s="59"/>
      <c r="AK77" s="59"/>
      <c r="AL77" s="59"/>
      <c r="AM77" s="60"/>
      <c r="AN77" s="58"/>
      <c r="AO77" s="59"/>
      <c r="AP77" s="59"/>
      <c r="AQ77" s="59"/>
      <c r="AR77" s="60"/>
      <c r="AS77" s="55"/>
      <c r="AT77" s="56"/>
      <c r="AU77" s="56"/>
      <c r="AV77" s="56"/>
      <c r="AW77" s="57"/>
      <c r="BH77" s="24"/>
      <c r="BI77" s="24"/>
      <c r="BJ77" s="24"/>
      <c r="BK77" s="24"/>
      <c r="BL77" s="19"/>
      <c r="BM77" s="24"/>
    </row>
    <row r="78" spans="1:65" s="10" customFormat="1" ht="13.5">
      <c r="A78" s="66">
        <v>65</v>
      </c>
      <c r="B78" s="66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5"/>
      <c r="N78" s="65"/>
      <c r="O78" s="65"/>
      <c r="P78" s="65"/>
      <c r="Q78" s="65"/>
      <c r="R78" s="65"/>
      <c r="S78" s="65"/>
      <c r="T78" s="65"/>
      <c r="U78" s="65"/>
      <c r="V78" s="65">
        <f>IF('団体・代表者・個人名'!$K$3&lt;&gt;"",IF(M78&lt;&gt;"",'団体・代表者・個人名'!$K$3,""),"")</f>
      </c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58"/>
      <c r="AJ78" s="59"/>
      <c r="AK78" s="59"/>
      <c r="AL78" s="59"/>
      <c r="AM78" s="60"/>
      <c r="AN78" s="58"/>
      <c r="AO78" s="59"/>
      <c r="AP78" s="59"/>
      <c r="AQ78" s="59"/>
      <c r="AR78" s="60"/>
      <c r="AS78" s="55"/>
      <c r="AT78" s="56"/>
      <c r="AU78" s="56"/>
      <c r="AV78" s="56"/>
      <c r="AW78" s="57"/>
      <c r="BH78" s="24"/>
      <c r="BI78" s="24"/>
      <c r="BJ78" s="24"/>
      <c r="BK78" s="24"/>
      <c r="BL78" s="19"/>
      <c r="BM78" s="24"/>
    </row>
    <row r="79" spans="1:65" s="10" customFormat="1" ht="13.5">
      <c r="A79" s="66">
        <v>66</v>
      </c>
      <c r="B79" s="66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5"/>
      <c r="N79" s="65"/>
      <c r="O79" s="65"/>
      <c r="P79" s="65"/>
      <c r="Q79" s="65"/>
      <c r="R79" s="65"/>
      <c r="S79" s="65"/>
      <c r="T79" s="65"/>
      <c r="U79" s="65"/>
      <c r="V79" s="65">
        <f>IF('団体・代表者・個人名'!$K$3&lt;&gt;"",IF(M79&lt;&gt;"",'団体・代表者・個人名'!$K$3,""),"")</f>
      </c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58"/>
      <c r="AJ79" s="59"/>
      <c r="AK79" s="59"/>
      <c r="AL79" s="59"/>
      <c r="AM79" s="60"/>
      <c r="AN79" s="58"/>
      <c r="AO79" s="59"/>
      <c r="AP79" s="59"/>
      <c r="AQ79" s="59"/>
      <c r="AR79" s="60"/>
      <c r="AS79" s="55"/>
      <c r="AT79" s="56"/>
      <c r="AU79" s="56"/>
      <c r="AV79" s="56"/>
      <c r="AW79" s="57"/>
      <c r="BH79" s="24"/>
      <c r="BI79" s="24"/>
      <c r="BJ79" s="24"/>
      <c r="BK79" s="24"/>
      <c r="BL79" s="19"/>
      <c r="BM79" s="24"/>
    </row>
    <row r="80" spans="1:65" s="10" customFormat="1" ht="13.5">
      <c r="A80" s="66">
        <v>67</v>
      </c>
      <c r="B80" s="66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5"/>
      <c r="N80" s="65"/>
      <c r="O80" s="65"/>
      <c r="P80" s="65"/>
      <c r="Q80" s="65"/>
      <c r="R80" s="65"/>
      <c r="S80" s="65"/>
      <c r="T80" s="65"/>
      <c r="U80" s="65"/>
      <c r="V80" s="65">
        <f>IF('団体・代表者・個人名'!$K$3&lt;&gt;"",IF(M80&lt;&gt;"",'団体・代表者・個人名'!$K$3,""),"")</f>
      </c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58"/>
      <c r="AJ80" s="59"/>
      <c r="AK80" s="59"/>
      <c r="AL80" s="59"/>
      <c r="AM80" s="60"/>
      <c r="AN80" s="58"/>
      <c r="AO80" s="59"/>
      <c r="AP80" s="59"/>
      <c r="AQ80" s="59"/>
      <c r="AR80" s="60"/>
      <c r="AS80" s="55"/>
      <c r="AT80" s="56"/>
      <c r="AU80" s="56"/>
      <c r="AV80" s="56"/>
      <c r="AW80" s="57"/>
      <c r="BH80" s="24"/>
      <c r="BI80" s="24"/>
      <c r="BJ80" s="24"/>
      <c r="BK80" s="24"/>
      <c r="BL80" s="24"/>
      <c r="BM80" s="24"/>
    </row>
    <row r="81" spans="1:65" s="10" customFormat="1" ht="13.5">
      <c r="A81" s="66">
        <v>68</v>
      </c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5"/>
      <c r="N81" s="65"/>
      <c r="O81" s="65"/>
      <c r="P81" s="65"/>
      <c r="Q81" s="65"/>
      <c r="R81" s="65"/>
      <c r="S81" s="65"/>
      <c r="T81" s="65"/>
      <c r="U81" s="65"/>
      <c r="V81" s="65">
        <f>IF('団体・代表者・個人名'!$K$3&lt;&gt;"",IF(M81&lt;&gt;"",'団体・代表者・個人名'!$K$3,""),"")</f>
      </c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58"/>
      <c r="AJ81" s="59"/>
      <c r="AK81" s="59"/>
      <c r="AL81" s="59"/>
      <c r="AM81" s="60"/>
      <c r="AN81" s="58"/>
      <c r="AO81" s="59"/>
      <c r="AP81" s="59"/>
      <c r="AQ81" s="59"/>
      <c r="AR81" s="60"/>
      <c r="AS81" s="55"/>
      <c r="AT81" s="56"/>
      <c r="AU81" s="56"/>
      <c r="AV81" s="56"/>
      <c r="AW81" s="57"/>
      <c r="BH81" s="24"/>
      <c r="BI81" s="24"/>
      <c r="BJ81" s="24"/>
      <c r="BK81" s="24"/>
      <c r="BL81" s="24"/>
      <c r="BM81" s="24"/>
    </row>
    <row r="82" spans="1:65" s="10" customFormat="1" ht="13.5">
      <c r="A82" s="66">
        <v>69</v>
      </c>
      <c r="B82" s="66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5"/>
      <c r="N82" s="65"/>
      <c r="O82" s="65"/>
      <c r="P82" s="65"/>
      <c r="Q82" s="65"/>
      <c r="R82" s="65"/>
      <c r="S82" s="65"/>
      <c r="T82" s="65"/>
      <c r="U82" s="65"/>
      <c r="V82" s="65">
        <f>IF('団体・代表者・個人名'!$K$3&lt;&gt;"",IF(M82&lt;&gt;"",'団体・代表者・個人名'!$K$3,""),"")</f>
      </c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58"/>
      <c r="AJ82" s="59"/>
      <c r="AK82" s="59"/>
      <c r="AL82" s="59"/>
      <c r="AM82" s="60"/>
      <c r="AN82" s="58"/>
      <c r="AO82" s="59"/>
      <c r="AP82" s="59"/>
      <c r="AQ82" s="59"/>
      <c r="AR82" s="60"/>
      <c r="AS82" s="55"/>
      <c r="AT82" s="56"/>
      <c r="AU82" s="56"/>
      <c r="AV82" s="56"/>
      <c r="AW82" s="57"/>
      <c r="BH82" s="24"/>
      <c r="BI82" s="24"/>
      <c r="BJ82" s="24"/>
      <c r="BK82" s="24"/>
      <c r="BL82" s="24"/>
      <c r="BM82" s="24"/>
    </row>
    <row r="83" spans="1:65" s="10" customFormat="1" ht="13.5">
      <c r="A83" s="66">
        <v>70</v>
      </c>
      <c r="B83" s="66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5"/>
      <c r="N83" s="65"/>
      <c r="O83" s="65"/>
      <c r="P83" s="65"/>
      <c r="Q83" s="65"/>
      <c r="R83" s="65"/>
      <c r="S83" s="65"/>
      <c r="T83" s="65"/>
      <c r="U83" s="65"/>
      <c r="V83" s="65">
        <f>IF('団体・代表者・個人名'!$K$3&lt;&gt;"",IF(M83&lt;&gt;"",'団体・代表者・個人名'!$K$3,""),"")</f>
      </c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58"/>
      <c r="AJ83" s="59"/>
      <c r="AK83" s="59"/>
      <c r="AL83" s="59"/>
      <c r="AM83" s="60"/>
      <c r="AN83" s="58"/>
      <c r="AO83" s="59"/>
      <c r="AP83" s="59"/>
      <c r="AQ83" s="59"/>
      <c r="AR83" s="60"/>
      <c r="AS83" s="55"/>
      <c r="AT83" s="56"/>
      <c r="AU83" s="56"/>
      <c r="AV83" s="56"/>
      <c r="AW83" s="57"/>
      <c r="BH83" s="24"/>
      <c r="BI83" s="24"/>
      <c r="BJ83" s="24"/>
      <c r="BK83" s="24"/>
      <c r="BL83" s="24"/>
      <c r="BM83" s="24"/>
    </row>
    <row r="84" spans="1:65" s="10" customFormat="1" ht="13.5">
      <c r="A84" s="66">
        <v>71</v>
      </c>
      <c r="B84" s="66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5"/>
      <c r="N84" s="65"/>
      <c r="O84" s="65"/>
      <c r="P84" s="65"/>
      <c r="Q84" s="65"/>
      <c r="R84" s="65"/>
      <c r="S84" s="65"/>
      <c r="T84" s="65"/>
      <c r="U84" s="65"/>
      <c r="V84" s="65">
        <f>IF('団体・代表者・個人名'!$K$3&lt;&gt;"",IF(M84&lt;&gt;"",'団体・代表者・個人名'!$K$3,""),"")</f>
      </c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58"/>
      <c r="AJ84" s="59"/>
      <c r="AK84" s="59"/>
      <c r="AL84" s="59"/>
      <c r="AM84" s="60"/>
      <c r="AN84" s="58"/>
      <c r="AO84" s="59"/>
      <c r="AP84" s="59"/>
      <c r="AQ84" s="59"/>
      <c r="AR84" s="60"/>
      <c r="AS84" s="55"/>
      <c r="AT84" s="56"/>
      <c r="AU84" s="56"/>
      <c r="AV84" s="56"/>
      <c r="AW84" s="57"/>
      <c r="BH84" s="24"/>
      <c r="BI84" s="24"/>
      <c r="BJ84" s="24"/>
      <c r="BK84" s="24"/>
      <c r="BL84" s="24"/>
      <c r="BM84" s="24"/>
    </row>
    <row r="85" spans="1:65" s="10" customFormat="1" ht="13.5">
      <c r="A85" s="66">
        <v>72</v>
      </c>
      <c r="B85" s="66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5"/>
      <c r="N85" s="65"/>
      <c r="O85" s="65"/>
      <c r="P85" s="65"/>
      <c r="Q85" s="65"/>
      <c r="R85" s="65"/>
      <c r="S85" s="65"/>
      <c r="T85" s="65"/>
      <c r="U85" s="65"/>
      <c r="V85" s="65">
        <f>IF('団体・代表者・個人名'!$K$3&lt;&gt;"",IF(M85&lt;&gt;"",'団体・代表者・個人名'!$K$3,""),"")</f>
      </c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58"/>
      <c r="AJ85" s="59"/>
      <c r="AK85" s="59"/>
      <c r="AL85" s="59"/>
      <c r="AM85" s="60"/>
      <c r="AN85" s="58"/>
      <c r="AO85" s="59"/>
      <c r="AP85" s="59"/>
      <c r="AQ85" s="59"/>
      <c r="AR85" s="60"/>
      <c r="AS85" s="55"/>
      <c r="AT85" s="56"/>
      <c r="AU85" s="56"/>
      <c r="AV85" s="56"/>
      <c r="AW85" s="57"/>
      <c r="BH85" s="24"/>
      <c r="BI85" s="24"/>
      <c r="BJ85" s="24"/>
      <c r="BK85" s="24"/>
      <c r="BL85" s="24"/>
      <c r="BM85" s="24"/>
    </row>
    <row r="86" spans="1:65" s="10" customFormat="1" ht="13.5">
      <c r="A86" s="66">
        <v>73</v>
      </c>
      <c r="B86" s="66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5"/>
      <c r="N86" s="65"/>
      <c r="O86" s="65"/>
      <c r="P86" s="65"/>
      <c r="Q86" s="65"/>
      <c r="R86" s="65"/>
      <c r="S86" s="65"/>
      <c r="T86" s="65"/>
      <c r="U86" s="65"/>
      <c r="V86" s="65">
        <f>IF('団体・代表者・個人名'!$K$3&lt;&gt;"",IF(M86&lt;&gt;"",'団体・代表者・個人名'!$K$3,""),"")</f>
      </c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58"/>
      <c r="AJ86" s="59"/>
      <c r="AK86" s="59"/>
      <c r="AL86" s="59"/>
      <c r="AM86" s="60"/>
      <c r="AN86" s="58"/>
      <c r="AO86" s="59"/>
      <c r="AP86" s="59"/>
      <c r="AQ86" s="59"/>
      <c r="AR86" s="60"/>
      <c r="AS86" s="55"/>
      <c r="AT86" s="56"/>
      <c r="AU86" s="56"/>
      <c r="AV86" s="56"/>
      <c r="AW86" s="57"/>
      <c r="BH86" s="24"/>
      <c r="BI86" s="24"/>
      <c r="BJ86" s="24"/>
      <c r="BK86" s="24"/>
      <c r="BL86" s="24"/>
      <c r="BM86" s="24"/>
    </row>
    <row r="87" spans="1:65" s="10" customFormat="1" ht="13.5">
      <c r="A87" s="66">
        <v>74</v>
      </c>
      <c r="B87" s="66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5"/>
      <c r="N87" s="65"/>
      <c r="O87" s="65"/>
      <c r="P87" s="65"/>
      <c r="Q87" s="65"/>
      <c r="R87" s="65"/>
      <c r="S87" s="65"/>
      <c r="T87" s="65"/>
      <c r="U87" s="65"/>
      <c r="V87" s="65">
        <f>IF('団体・代表者・個人名'!$K$3&lt;&gt;"",IF(M87&lt;&gt;"",'団体・代表者・個人名'!$K$3,""),"")</f>
      </c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58"/>
      <c r="AJ87" s="59"/>
      <c r="AK87" s="59"/>
      <c r="AL87" s="59"/>
      <c r="AM87" s="60"/>
      <c r="AN87" s="58"/>
      <c r="AO87" s="59"/>
      <c r="AP87" s="59"/>
      <c r="AQ87" s="59"/>
      <c r="AR87" s="60"/>
      <c r="AS87" s="55"/>
      <c r="AT87" s="56"/>
      <c r="AU87" s="56"/>
      <c r="AV87" s="56"/>
      <c r="AW87" s="57"/>
      <c r="BH87" s="24"/>
      <c r="BI87" s="24"/>
      <c r="BJ87" s="24"/>
      <c r="BK87" s="24"/>
      <c r="BL87" s="24"/>
      <c r="BM87" s="24"/>
    </row>
    <row r="88" spans="1:65" s="10" customFormat="1" ht="13.5">
      <c r="A88" s="66">
        <v>75</v>
      </c>
      <c r="B88" s="66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5"/>
      <c r="N88" s="65"/>
      <c r="O88" s="65"/>
      <c r="P88" s="65"/>
      <c r="Q88" s="65"/>
      <c r="R88" s="65"/>
      <c r="S88" s="65"/>
      <c r="T88" s="65"/>
      <c r="U88" s="65"/>
      <c r="V88" s="65">
        <f>IF('団体・代表者・個人名'!$K$3&lt;&gt;"",IF(M88&lt;&gt;"",'団体・代表者・個人名'!$K$3,""),"")</f>
      </c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58"/>
      <c r="AJ88" s="59"/>
      <c r="AK88" s="59"/>
      <c r="AL88" s="59"/>
      <c r="AM88" s="60"/>
      <c r="AN88" s="58"/>
      <c r="AO88" s="59"/>
      <c r="AP88" s="59"/>
      <c r="AQ88" s="59"/>
      <c r="AR88" s="60"/>
      <c r="AS88" s="55"/>
      <c r="AT88" s="56"/>
      <c r="AU88" s="56"/>
      <c r="AV88" s="56"/>
      <c r="AW88" s="57"/>
      <c r="BH88" s="24"/>
      <c r="BI88" s="24"/>
      <c r="BJ88" s="24"/>
      <c r="BK88" s="24"/>
      <c r="BL88" s="24"/>
      <c r="BM88" s="24"/>
    </row>
    <row r="89" spans="1:65" s="10" customFormat="1" ht="13.5">
      <c r="A89" s="66">
        <v>76</v>
      </c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5"/>
      <c r="N89" s="65"/>
      <c r="O89" s="65"/>
      <c r="P89" s="65"/>
      <c r="Q89" s="65"/>
      <c r="R89" s="65"/>
      <c r="S89" s="65"/>
      <c r="T89" s="65"/>
      <c r="U89" s="65"/>
      <c r="V89" s="65">
        <f>IF('団体・代表者・個人名'!$K$3&lt;&gt;"",IF(M89&lt;&gt;"",'団体・代表者・個人名'!$K$3,""),"")</f>
      </c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58"/>
      <c r="AJ89" s="59"/>
      <c r="AK89" s="59"/>
      <c r="AL89" s="59"/>
      <c r="AM89" s="60"/>
      <c r="AN89" s="58"/>
      <c r="AO89" s="59"/>
      <c r="AP89" s="59"/>
      <c r="AQ89" s="59"/>
      <c r="AR89" s="60"/>
      <c r="AS89" s="55"/>
      <c r="AT89" s="56"/>
      <c r="AU89" s="56"/>
      <c r="AV89" s="56"/>
      <c r="AW89" s="57"/>
      <c r="BH89" s="24"/>
      <c r="BI89" s="24"/>
      <c r="BJ89" s="24"/>
      <c r="BK89" s="24"/>
      <c r="BL89" s="24"/>
      <c r="BM89" s="24"/>
    </row>
    <row r="90" spans="1:65" s="10" customFormat="1" ht="13.5">
      <c r="A90" s="66">
        <v>77</v>
      </c>
      <c r="B90" s="66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5"/>
      <c r="N90" s="65"/>
      <c r="O90" s="65"/>
      <c r="P90" s="65"/>
      <c r="Q90" s="65"/>
      <c r="R90" s="65"/>
      <c r="S90" s="65"/>
      <c r="T90" s="65"/>
      <c r="U90" s="65"/>
      <c r="V90" s="65">
        <f>IF('団体・代表者・個人名'!$K$3&lt;&gt;"",IF(M90&lt;&gt;"",'団体・代表者・個人名'!$K$3,""),"")</f>
      </c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58"/>
      <c r="AJ90" s="59"/>
      <c r="AK90" s="59"/>
      <c r="AL90" s="59"/>
      <c r="AM90" s="60"/>
      <c r="AN90" s="58"/>
      <c r="AO90" s="59"/>
      <c r="AP90" s="59"/>
      <c r="AQ90" s="59"/>
      <c r="AR90" s="60"/>
      <c r="AS90" s="55"/>
      <c r="AT90" s="56"/>
      <c r="AU90" s="56"/>
      <c r="AV90" s="56"/>
      <c r="AW90" s="57"/>
      <c r="BH90" s="24"/>
      <c r="BI90" s="24"/>
      <c r="BJ90" s="24"/>
      <c r="BK90" s="24"/>
      <c r="BL90" s="24"/>
      <c r="BM90" s="24"/>
    </row>
    <row r="91" spans="1:65" s="10" customFormat="1" ht="13.5">
      <c r="A91" s="66">
        <v>78</v>
      </c>
      <c r="B91" s="66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5"/>
      <c r="N91" s="65"/>
      <c r="O91" s="65"/>
      <c r="P91" s="65"/>
      <c r="Q91" s="65"/>
      <c r="R91" s="65"/>
      <c r="S91" s="65"/>
      <c r="T91" s="65"/>
      <c r="U91" s="65"/>
      <c r="V91" s="65">
        <f>IF('団体・代表者・個人名'!$K$3&lt;&gt;"",IF(M91&lt;&gt;"",'団体・代表者・個人名'!$K$3,""),"")</f>
      </c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58"/>
      <c r="AJ91" s="59"/>
      <c r="AK91" s="59"/>
      <c r="AL91" s="59"/>
      <c r="AM91" s="60"/>
      <c r="AN91" s="58"/>
      <c r="AO91" s="59"/>
      <c r="AP91" s="59"/>
      <c r="AQ91" s="59"/>
      <c r="AR91" s="60"/>
      <c r="AS91" s="55"/>
      <c r="AT91" s="56"/>
      <c r="AU91" s="56"/>
      <c r="AV91" s="56"/>
      <c r="AW91" s="57"/>
      <c r="BH91" s="24"/>
      <c r="BI91" s="24"/>
      <c r="BJ91" s="24"/>
      <c r="BK91" s="24"/>
      <c r="BL91" s="24"/>
      <c r="BM91" s="24"/>
    </row>
    <row r="92" spans="1:65" s="10" customFormat="1" ht="13.5">
      <c r="A92" s="66">
        <v>79</v>
      </c>
      <c r="B92" s="66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5"/>
      <c r="N92" s="65"/>
      <c r="O92" s="65"/>
      <c r="P92" s="65"/>
      <c r="Q92" s="65"/>
      <c r="R92" s="65"/>
      <c r="S92" s="65"/>
      <c r="T92" s="65"/>
      <c r="U92" s="65"/>
      <c r="V92" s="65">
        <f>IF('団体・代表者・個人名'!$K$3&lt;&gt;"",IF(M92&lt;&gt;"",'団体・代表者・個人名'!$K$3,""),"")</f>
      </c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58"/>
      <c r="AJ92" s="59"/>
      <c r="AK92" s="59"/>
      <c r="AL92" s="59"/>
      <c r="AM92" s="60"/>
      <c r="AN92" s="58"/>
      <c r="AO92" s="59"/>
      <c r="AP92" s="59"/>
      <c r="AQ92" s="59"/>
      <c r="AR92" s="60"/>
      <c r="AS92" s="55"/>
      <c r="AT92" s="56"/>
      <c r="AU92" s="56"/>
      <c r="AV92" s="56"/>
      <c r="AW92" s="57"/>
      <c r="BH92" s="24"/>
      <c r="BI92" s="24"/>
      <c r="BJ92" s="24"/>
      <c r="BK92" s="24"/>
      <c r="BL92" s="24"/>
      <c r="BM92" s="24"/>
    </row>
    <row r="93" spans="1:65" s="10" customFormat="1" ht="13.5">
      <c r="A93" s="66">
        <v>80</v>
      </c>
      <c r="B93" s="66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5"/>
      <c r="N93" s="65"/>
      <c r="O93" s="65"/>
      <c r="P93" s="65"/>
      <c r="Q93" s="65"/>
      <c r="R93" s="65"/>
      <c r="S93" s="65"/>
      <c r="T93" s="65"/>
      <c r="U93" s="65"/>
      <c r="V93" s="65">
        <f>IF('団体・代表者・個人名'!$K$3&lt;&gt;"",IF(M93&lt;&gt;"",'団体・代表者・個人名'!$K$3,""),"")</f>
      </c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58"/>
      <c r="AJ93" s="59"/>
      <c r="AK93" s="59"/>
      <c r="AL93" s="59"/>
      <c r="AM93" s="60"/>
      <c r="AN93" s="58"/>
      <c r="AO93" s="59"/>
      <c r="AP93" s="59"/>
      <c r="AQ93" s="59"/>
      <c r="AR93" s="60"/>
      <c r="AS93" s="55"/>
      <c r="AT93" s="56"/>
      <c r="AU93" s="56"/>
      <c r="AV93" s="56"/>
      <c r="AW93" s="57"/>
      <c r="BH93" s="24"/>
      <c r="BI93" s="24"/>
      <c r="BJ93" s="24"/>
      <c r="BK93" s="24"/>
      <c r="BL93" s="24"/>
      <c r="BM93" s="24"/>
    </row>
    <row r="94" spans="1:65" s="10" customFormat="1" ht="13.5">
      <c r="A94" s="66">
        <v>81</v>
      </c>
      <c r="B94" s="66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5"/>
      <c r="N94" s="65"/>
      <c r="O94" s="65"/>
      <c r="P94" s="65"/>
      <c r="Q94" s="65"/>
      <c r="R94" s="65"/>
      <c r="S94" s="65"/>
      <c r="T94" s="65"/>
      <c r="U94" s="65"/>
      <c r="V94" s="65">
        <f>IF('団体・代表者・個人名'!$K$3&lt;&gt;"",IF(M94&lt;&gt;"",'団体・代表者・個人名'!$K$3,""),"")</f>
      </c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58"/>
      <c r="AJ94" s="59"/>
      <c r="AK94" s="59"/>
      <c r="AL94" s="59"/>
      <c r="AM94" s="60"/>
      <c r="AN94" s="58"/>
      <c r="AO94" s="59"/>
      <c r="AP94" s="59"/>
      <c r="AQ94" s="59"/>
      <c r="AR94" s="60"/>
      <c r="AS94" s="55"/>
      <c r="AT94" s="56"/>
      <c r="AU94" s="56"/>
      <c r="AV94" s="56"/>
      <c r="AW94" s="57"/>
      <c r="BH94" s="24"/>
      <c r="BI94" s="24"/>
      <c r="BJ94" s="24"/>
      <c r="BK94" s="24"/>
      <c r="BL94" s="24"/>
      <c r="BM94" s="24"/>
    </row>
    <row r="95" spans="1:65" s="10" customFormat="1" ht="13.5">
      <c r="A95" s="66">
        <v>82</v>
      </c>
      <c r="B95" s="66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5"/>
      <c r="N95" s="65"/>
      <c r="O95" s="65"/>
      <c r="P95" s="65"/>
      <c r="Q95" s="65"/>
      <c r="R95" s="65"/>
      <c r="S95" s="65"/>
      <c r="T95" s="65"/>
      <c r="U95" s="65"/>
      <c r="V95" s="65">
        <f>IF('団体・代表者・個人名'!$K$3&lt;&gt;"",IF(M95&lt;&gt;"",'団体・代表者・個人名'!$K$3,""),"")</f>
      </c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58"/>
      <c r="AJ95" s="59"/>
      <c r="AK95" s="59"/>
      <c r="AL95" s="59"/>
      <c r="AM95" s="60"/>
      <c r="AN95" s="58"/>
      <c r="AO95" s="59"/>
      <c r="AP95" s="59"/>
      <c r="AQ95" s="59"/>
      <c r="AR95" s="60"/>
      <c r="AS95" s="55"/>
      <c r="AT95" s="56"/>
      <c r="AU95" s="56"/>
      <c r="AV95" s="56"/>
      <c r="AW95" s="57"/>
      <c r="BH95" s="24"/>
      <c r="BI95" s="24"/>
      <c r="BJ95" s="24"/>
      <c r="BK95" s="24"/>
      <c r="BL95" s="24"/>
      <c r="BM95" s="24"/>
    </row>
    <row r="96" spans="1:65" s="10" customFormat="1" ht="13.5">
      <c r="A96" s="66">
        <v>83</v>
      </c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5"/>
      <c r="N96" s="65"/>
      <c r="O96" s="65"/>
      <c r="P96" s="65"/>
      <c r="Q96" s="65"/>
      <c r="R96" s="65"/>
      <c r="S96" s="65"/>
      <c r="T96" s="65"/>
      <c r="U96" s="65"/>
      <c r="V96" s="65">
        <f>IF('団体・代表者・個人名'!$K$3&lt;&gt;"",IF(M96&lt;&gt;"",'団体・代表者・個人名'!$K$3,""),"")</f>
      </c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58"/>
      <c r="AJ96" s="59"/>
      <c r="AK96" s="59"/>
      <c r="AL96" s="59"/>
      <c r="AM96" s="60"/>
      <c r="AN96" s="58"/>
      <c r="AO96" s="59"/>
      <c r="AP96" s="59"/>
      <c r="AQ96" s="59"/>
      <c r="AR96" s="60"/>
      <c r="AS96" s="55"/>
      <c r="AT96" s="56"/>
      <c r="AU96" s="56"/>
      <c r="AV96" s="56"/>
      <c r="AW96" s="57"/>
      <c r="BH96" s="24"/>
      <c r="BI96" s="24"/>
      <c r="BJ96" s="24"/>
      <c r="BK96" s="24"/>
      <c r="BL96" s="24"/>
      <c r="BM96" s="24"/>
    </row>
    <row r="97" spans="1:65" s="10" customFormat="1" ht="13.5">
      <c r="A97" s="66">
        <v>84</v>
      </c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5"/>
      <c r="N97" s="65"/>
      <c r="O97" s="65"/>
      <c r="P97" s="65"/>
      <c r="Q97" s="65"/>
      <c r="R97" s="65"/>
      <c r="S97" s="65"/>
      <c r="T97" s="65"/>
      <c r="U97" s="65"/>
      <c r="V97" s="65">
        <f>IF('団体・代表者・個人名'!$K$3&lt;&gt;"",IF(M97&lt;&gt;"",'団体・代表者・個人名'!$K$3,""),"")</f>
      </c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58"/>
      <c r="AJ97" s="59"/>
      <c r="AK97" s="59"/>
      <c r="AL97" s="59"/>
      <c r="AM97" s="60"/>
      <c r="AN97" s="58"/>
      <c r="AO97" s="59"/>
      <c r="AP97" s="59"/>
      <c r="AQ97" s="59"/>
      <c r="AR97" s="60"/>
      <c r="AS97" s="55"/>
      <c r="AT97" s="56"/>
      <c r="AU97" s="56"/>
      <c r="AV97" s="56"/>
      <c r="AW97" s="57"/>
      <c r="BH97" s="24"/>
      <c r="BI97" s="24"/>
      <c r="BJ97" s="24"/>
      <c r="BK97" s="24"/>
      <c r="BL97" s="24"/>
      <c r="BM97" s="24"/>
    </row>
    <row r="98" spans="1:65" s="10" customFormat="1" ht="13.5">
      <c r="A98" s="66">
        <v>85</v>
      </c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5"/>
      <c r="N98" s="65"/>
      <c r="O98" s="65"/>
      <c r="P98" s="65"/>
      <c r="Q98" s="65"/>
      <c r="R98" s="65"/>
      <c r="S98" s="65"/>
      <c r="T98" s="65"/>
      <c r="U98" s="65"/>
      <c r="V98" s="65">
        <f>IF('団体・代表者・個人名'!$K$3&lt;&gt;"",IF(M98&lt;&gt;"",'団体・代表者・個人名'!$K$3,""),"")</f>
      </c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58"/>
      <c r="AJ98" s="59"/>
      <c r="AK98" s="59"/>
      <c r="AL98" s="59"/>
      <c r="AM98" s="60"/>
      <c r="AN98" s="58"/>
      <c r="AO98" s="59"/>
      <c r="AP98" s="59"/>
      <c r="AQ98" s="59"/>
      <c r="AR98" s="60"/>
      <c r="AS98" s="55"/>
      <c r="AT98" s="56"/>
      <c r="AU98" s="56"/>
      <c r="AV98" s="56"/>
      <c r="AW98" s="57"/>
      <c r="BH98" s="24"/>
      <c r="BI98" s="24"/>
      <c r="BJ98" s="24"/>
      <c r="BK98" s="24"/>
      <c r="BL98" s="24"/>
      <c r="BM98" s="24"/>
    </row>
    <row r="99" spans="1:65" s="10" customFormat="1" ht="13.5">
      <c r="A99" s="66">
        <v>86</v>
      </c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5"/>
      <c r="N99" s="65"/>
      <c r="O99" s="65"/>
      <c r="P99" s="65"/>
      <c r="Q99" s="65"/>
      <c r="R99" s="65"/>
      <c r="S99" s="65"/>
      <c r="T99" s="65"/>
      <c r="U99" s="65"/>
      <c r="V99" s="65">
        <f>IF('団体・代表者・個人名'!$K$3&lt;&gt;"",IF(M99&lt;&gt;"",'団体・代表者・個人名'!$K$3,""),"")</f>
      </c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58"/>
      <c r="AJ99" s="59"/>
      <c r="AK99" s="59"/>
      <c r="AL99" s="59"/>
      <c r="AM99" s="60"/>
      <c r="AN99" s="58"/>
      <c r="AO99" s="59"/>
      <c r="AP99" s="59"/>
      <c r="AQ99" s="59"/>
      <c r="AR99" s="60"/>
      <c r="AS99" s="55"/>
      <c r="AT99" s="56"/>
      <c r="AU99" s="56"/>
      <c r="AV99" s="56"/>
      <c r="AW99" s="57"/>
      <c r="BH99" s="24"/>
      <c r="BI99" s="24"/>
      <c r="BJ99" s="24"/>
      <c r="BK99" s="24"/>
      <c r="BL99" s="24"/>
      <c r="BM99" s="24"/>
    </row>
    <row r="100" spans="1:65" s="10" customFormat="1" ht="13.5">
      <c r="A100" s="66">
        <v>87</v>
      </c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5"/>
      <c r="N100" s="65"/>
      <c r="O100" s="65"/>
      <c r="P100" s="65"/>
      <c r="Q100" s="65"/>
      <c r="R100" s="65"/>
      <c r="S100" s="65"/>
      <c r="T100" s="65"/>
      <c r="U100" s="65"/>
      <c r="V100" s="65">
        <f>IF('団体・代表者・個人名'!$K$3&lt;&gt;"",IF(M100&lt;&gt;"",'団体・代表者・個人名'!$K$3,""),"")</f>
      </c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58"/>
      <c r="AJ100" s="59"/>
      <c r="AK100" s="59"/>
      <c r="AL100" s="59"/>
      <c r="AM100" s="60"/>
      <c r="AN100" s="58"/>
      <c r="AO100" s="59"/>
      <c r="AP100" s="59"/>
      <c r="AQ100" s="59"/>
      <c r="AR100" s="60"/>
      <c r="AS100" s="55"/>
      <c r="AT100" s="56"/>
      <c r="AU100" s="56"/>
      <c r="AV100" s="56"/>
      <c r="AW100" s="57"/>
      <c r="BH100" s="24"/>
      <c r="BI100" s="24"/>
      <c r="BJ100" s="24"/>
      <c r="BK100" s="24"/>
      <c r="BL100" s="24"/>
      <c r="BM100" s="24"/>
    </row>
    <row r="101" spans="1:65" s="10" customFormat="1" ht="13.5">
      <c r="A101" s="66">
        <v>88</v>
      </c>
      <c r="B101" s="66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5"/>
      <c r="N101" s="65"/>
      <c r="O101" s="65"/>
      <c r="P101" s="65"/>
      <c r="Q101" s="65"/>
      <c r="R101" s="65"/>
      <c r="S101" s="65"/>
      <c r="T101" s="65"/>
      <c r="U101" s="65"/>
      <c r="V101" s="65">
        <f>IF('団体・代表者・個人名'!$K$3&lt;&gt;"",IF(M101&lt;&gt;"",'団体・代表者・個人名'!$K$3,""),"")</f>
      </c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58"/>
      <c r="AJ101" s="59"/>
      <c r="AK101" s="59"/>
      <c r="AL101" s="59"/>
      <c r="AM101" s="60"/>
      <c r="AN101" s="58"/>
      <c r="AO101" s="59"/>
      <c r="AP101" s="59"/>
      <c r="AQ101" s="59"/>
      <c r="AR101" s="60"/>
      <c r="AS101" s="55"/>
      <c r="AT101" s="56"/>
      <c r="AU101" s="56"/>
      <c r="AV101" s="56"/>
      <c r="AW101" s="57"/>
      <c r="BH101" s="24"/>
      <c r="BI101" s="24"/>
      <c r="BJ101" s="24"/>
      <c r="BK101" s="24"/>
      <c r="BL101" s="24"/>
      <c r="BM101" s="24"/>
    </row>
    <row r="102" spans="1:65" s="10" customFormat="1" ht="13.5">
      <c r="A102" s="66">
        <v>89</v>
      </c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5"/>
      <c r="N102" s="65"/>
      <c r="O102" s="65"/>
      <c r="P102" s="65"/>
      <c r="Q102" s="65"/>
      <c r="R102" s="65"/>
      <c r="S102" s="65"/>
      <c r="T102" s="65"/>
      <c r="U102" s="65"/>
      <c r="V102" s="65">
        <f>IF('団体・代表者・個人名'!$K$3&lt;&gt;"",IF(M102&lt;&gt;"",'団体・代表者・個人名'!$K$3,""),"")</f>
      </c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58"/>
      <c r="AJ102" s="59"/>
      <c r="AK102" s="59"/>
      <c r="AL102" s="59"/>
      <c r="AM102" s="60"/>
      <c r="AN102" s="58"/>
      <c r="AO102" s="59"/>
      <c r="AP102" s="59"/>
      <c r="AQ102" s="59"/>
      <c r="AR102" s="60"/>
      <c r="AS102" s="55"/>
      <c r="AT102" s="56"/>
      <c r="AU102" s="56"/>
      <c r="AV102" s="56"/>
      <c r="AW102" s="57"/>
      <c r="BH102" s="24"/>
      <c r="BI102" s="24"/>
      <c r="BJ102" s="24"/>
      <c r="BK102" s="24"/>
      <c r="BL102" s="24"/>
      <c r="BM102" s="24"/>
    </row>
    <row r="103" spans="1:65" s="10" customFormat="1" ht="13.5">
      <c r="A103" s="66">
        <v>90</v>
      </c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5"/>
      <c r="N103" s="65"/>
      <c r="O103" s="65"/>
      <c r="P103" s="65"/>
      <c r="Q103" s="65"/>
      <c r="R103" s="65"/>
      <c r="S103" s="65"/>
      <c r="T103" s="65"/>
      <c r="U103" s="65"/>
      <c r="V103" s="65">
        <f>IF('団体・代表者・個人名'!$K$3&lt;&gt;"",IF(M103&lt;&gt;"",'団体・代表者・個人名'!$K$3,""),"")</f>
      </c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58"/>
      <c r="AJ103" s="59"/>
      <c r="AK103" s="59"/>
      <c r="AL103" s="59"/>
      <c r="AM103" s="60"/>
      <c r="AN103" s="58"/>
      <c r="AO103" s="59"/>
      <c r="AP103" s="59"/>
      <c r="AQ103" s="59"/>
      <c r="AR103" s="60"/>
      <c r="AS103" s="55"/>
      <c r="AT103" s="56"/>
      <c r="AU103" s="56"/>
      <c r="AV103" s="56"/>
      <c r="AW103" s="57"/>
      <c r="BH103" s="24"/>
      <c r="BI103" s="24"/>
      <c r="BJ103" s="24"/>
      <c r="BK103" s="24"/>
      <c r="BL103" s="24"/>
      <c r="BM103" s="24"/>
    </row>
    <row r="104" spans="1:65" s="10" customFormat="1" ht="13.5">
      <c r="A104" s="66">
        <v>91</v>
      </c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5"/>
      <c r="N104" s="65"/>
      <c r="O104" s="65"/>
      <c r="P104" s="65"/>
      <c r="Q104" s="65"/>
      <c r="R104" s="65"/>
      <c r="S104" s="65"/>
      <c r="T104" s="65"/>
      <c r="U104" s="65"/>
      <c r="V104" s="65">
        <f>IF('団体・代表者・個人名'!$K$3&lt;&gt;"",IF(M104&lt;&gt;"",'団体・代表者・個人名'!$K$3,""),"")</f>
      </c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58"/>
      <c r="AJ104" s="59"/>
      <c r="AK104" s="59"/>
      <c r="AL104" s="59"/>
      <c r="AM104" s="60"/>
      <c r="AN104" s="58"/>
      <c r="AO104" s="59"/>
      <c r="AP104" s="59"/>
      <c r="AQ104" s="59"/>
      <c r="AR104" s="60"/>
      <c r="AS104" s="55"/>
      <c r="AT104" s="56"/>
      <c r="AU104" s="56"/>
      <c r="AV104" s="56"/>
      <c r="AW104" s="57"/>
      <c r="BH104" s="24"/>
      <c r="BI104" s="24"/>
      <c r="BJ104" s="24"/>
      <c r="BK104" s="24"/>
      <c r="BL104" s="24"/>
      <c r="BM104" s="24"/>
    </row>
    <row r="105" spans="1:65" s="10" customFormat="1" ht="13.5">
      <c r="A105" s="66">
        <v>92</v>
      </c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5"/>
      <c r="N105" s="65"/>
      <c r="O105" s="65"/>
      <c r="P105" s="65"/>
      <c r="Q105" s="65"/>
      <c r="R105" s="65"/>
      <c r="S105" s="65"/>
      <c r="T105" s="65"/>
      <c r="U105" s="65"/>
      <c r="V105" s="65">
        <f>IF('団体・代表者・個人名'!$K$3&lt;&gt;"",IF(M105&lt;&gt;"",'団体・代表者・個人名'!$K$3,""),"")</f>
      </c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58"/>
      <c r="AJ105" s="59"/>
      <c r="AK105" s="59"/>
      <c r="AL105" s="59"/>
      <c r="AM105" s="60"/>
      <c r="AN105" s="58"/>
      <c r="AO105" s="59"/>
      <c r="AP105" s="59"/>
      <c r="AQ105" s="59"/>
      <c r="AR105" s="60"/>
      <c r="AS105" s="55"/>
      <c r="AT105" s="56"/>
      <c r="AU105" s="56"/>
      <c r="AV105" s="56"/>
      <c r="AW105" s="57"/>
      <c r="BH105" s="24"/>
      <c r="BI105" s="24"/>
      <c r="BJ105" s="24"/>
      <c r="BK105" s="24"/>
      <c r="BL105" s="24"/>
      <c r="BM105" s="24"/>
    </row>
    <row r="106" spans="1:65" s="10" customFormat="1" ht="13.5">
      <c r="A106" s="66">
        <v>93</v>
      </c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5"/>
      <c r="N106" s="65"/>
      <c r="O106" s="65"/>
      <c r="P106" s="65"/>
      <c r="Q106" s="65"/>
      <c r="R106" s="65"/>
      <c r="S106" s="65"/>
      <c r="T106" s="65"/>
      <c r="U106" s="65"/>
      <c r="V106" s="65">
        <f>IF('団体・代表者・個人名'!$K$3&lt;&gt;"",IF(M106&lt;&gt;"",'団体・代表者・個人名'!$K$3,""),"")</f>
      </c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58"/>
      <c r="AJ106" s="59"/>
      <c r="AK106" s="59"/>
      <c r="AL106" s="59"/>
      <c r="AM106" s="60"/>
      <c r="AN106" s="58"/>
      <c r="AO106" s="59"/>
      <c r="AP106" s="59"/>
      <c r="AQ106" s="59"/>
      <c r="AR106" s="60"/>
      <c r="AS106" s="55"/>
      <c r="AT106" s="56"/>
      <c r="AU106" s="56"/>
      <c r="AV106" s="56"/>
      <c r="AW106" s="57"/>
      <c r="BH106" s="24"/>
      <c r="BI106" s="24"/>
      <c r="BJ106" s="24"/>
      <c r="BK106" s="24"/>
      <c r="BL106" s="24"/>
      <c r="BM106" s="24"/>
    </row>
    <row r="107" spans="1:65" s="10" customFormat="1" ht="13.5">
      <c r="A107" s="66">
        <v>94</v>
      </c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5"/>
      <c r="N107" s="65"/>
      <c r="O107" s="65"/>
      <c r="P107" s="65"/>
      <c r="Q107" s="65"/>
      <c r="R107" s="65"/>
      <c r="S107" s="65"/>
      <c r="T107" s="65"/>
      <c r="U107" s="65"/>
      <c r="V107" s="65">
        <f>IF('団体・代表者・個人名'!$K$3&lt;&gt;"",IF(M107&lt;&gt;"",'団体・代表者・個人名'!$K$3,""),"")</f>
      </c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58"/>
      <c r="AJ107" s="59"/>
      <c r="AK107" s="59"/>
      <c r="AL107" s="59"/>
      <c r="AM107" s="60"/>
      <c r="AN107" s="58"/>
      <c r="AO107" s="59"/>
      <c r="AP107" s="59"/>
      <c r="AQ107" s="59"/>
      <c r="AR107" s="60"/>
      <c r="AS107" s="55"/>
      <c r="AT107" s="56"/>
      <c r="AU107" s="56"/>
      <c r="AV107" s="56"/>
      <c r="AW107" s="57"/>
      <c r="BH107" s="24"/>
      <c r="BI107" s="24"/>
      <c r="BJ107" s="24"/>
      <c r="BK107" s="24"/>
      <c r="BL107" s="24"/>
      <c r="BM107" s="24"/>
    </row>
    <row r="108" spans="1:65" s="10" customFormat="1" ht="13.5">
      <c r="A108" s="66">
        <v>95</v>
      </c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5"/>
      <c r="N108" s="65"/>
      <c r="O108" s="65"/>
      <c r="P108" s="65"/>
      <c r="Q108" s="65"/>
      <c r="R108" s="65"/>
      <c r="S108" s="65"/>
      <c r="T108" s="65"/>
      <c r="U108" s="65"/>
      <c r="V108" s="65">
        <f>IF('団体・代表者・個人名'!$K$3&lt;&gt;"",IF(M108&lt;&gt;"",'団体・代表者・個人名'!$K$3,""),"")</f>
      </c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58"/>
      <c r="AJ108" s="59"/>
      <c r="AK108" s="59"/>
      <c r="AL108" s="59"/>
      <c r="AM108" s="60"/>
      <c r="AN108" s="58"/>
      <c r="AO108" s="59"/>
      <c r="AP108" s="59"/>
      <c r="AQ108" s="59"/>
      <c r="AR108" s="60"/>
      <c r="AS108" s="55"/>
      <c r="AT108" s="56"/>
      <c r="AU108" s="56"/>
      <c r="AV108" s="56"/>
      <c r="AW108" s="57"/>
      <c r="BH108" s="24"/>
      <c r="BI108" s="24"/>
      <c r="BJ108" s="24"/>
      <c r="BK108" s="24"/>
      <c r="BL108" s="24"/>
      <c r="BM108" s="24"/>
    </row>
    <row r="109" spans="1:65" s="10" customFormat="1" ht="13.5">
      <c r="A109" s="66">
        <v>96</v>
      </c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5"/>
      <c r="N109" s="65"/>
      <c r="O109" s="65"/>
      <c r="P109" s="65"/>
      <c r="Q109" s="65"/>
      <c r="R109" s="65"/>
      <c r="S109" s="65"/>
      <c r="T109" s="65"/>
      <c r="U109" s="65"/>
      <c r="V109" s="65">
        <f>IF('団体・代表者・個人名'!$K$3&lt;&gt;"",IF(M109&lt;&gt;"",'団体・代表者・個人名'!$K$3,""),"")</f>
      </c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58"/>
      <c r="AJ109" s="59"/>
      <c r="AK109" s="59"/>
      <c r="AL109" s="59"/>
      <c r="AM109" s="60"/>
      <c r="AN109" s="58"/>
      <c r="AO109" s="59"/>
      <c r="AP109" s="59"/>
      <c r="AQ109" s="59"/>
      <c r="AR109" s="60"/>
      <c r="AS109" s="55"/>
      <c r="AT109" s="56"/>
      <c r="AU109" s="56"/>
      <c r="AV109" s="56"/>
      <c r="AW109" s="57"/>
      <c r="BH109" s="24"/>
      <c r="BI109" s="24"/>
      <c r="BJ109" s="24"/>
      <c r="BK109" s="24"/>
      <c r="BL109" s="24"/>
      <c r="BM109" s="24"/>
    </row>
    <row r="110" spans="1:65" s="10" customFormat="1" ht="13.5">
      <c r="A110" s="66">
        <v>97</v>
      </c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5"/>
      <c r="N110" s="65"/>
      <c r="O110" s="65"/>
      <c r="P110" s="65"/>
      <c r="Q110" s="65"/>
      <c r="R110" s="65"/>
      <c r="S110" s="65"/>
      <c r="T110" s="65"/>
      <c r="U110" s="65"/>
      <c r="V110" s="65">
        <f>IF('団体・代表者・個人名'!$K$3&lt;&gt;"",IF(M110&lt;&gt;"",'団体・代表者・個人名'!$K$3,""),"")</f>
      </c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58"/>
      <c r="AJ110" s="59"/>
      <c r="AK110" s="59"/>
      <c r="AL110" s="59"/>
      <c r="AM110" s="60"/>
      <c r="AN110" s="58"/>
      <c r="AO110" s="59"/>
      <c r="AP110" s="59"/>
      <c r="AQ110" s="59"/>
      <c r="AR110" s="60"/>
      <c r="AS110" s="55"/>
      <c r="AT110" s="56"/>
      <c r="AU110" s="56"/>
      <c r="AV110" s="56"/>
      <c r="AW110" s="57"/>
      <c r="BH110" s="24"/>
      <c r="BI110" s="24"/>
      <c r="BJ110" s="24"/>
      <c r="BK110" s="24"/>
      <c r="BL110" s="24"/>
      <c r="BM110" s="24"/>
    </row>
    <row r="111" spans="1:65" s="10" customFormat="1" ht="13.5">
      <c r="A111" s="66">
        <v>98</v>
      </c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5"/>
      <c r="N111" s="65"/>
      <c r="O111" s="65"/>
      <c r="P111" s="65"/>
      <c r="Q111" s="65"/>
      <c r="R111" s="65"/>
      <c r="S111" s="65"/>
      <c r="T111" s="65"/>
      <c r="U111" s="65"/>
      <c r="V111" s="65">
        <f>IF('団体・代表者・個人名'!$K$3&lt;&gt;"",IF(M111&lt;&gt;"",'団体・代表者・個人名'!$K$3,""),"")</f>
      </c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58"/>
      <c r="AJ111" s="59"/>
      <c r="AK111" s="59"/>
      <c r="AL111" s="59"/>
      <c r="AM111" s="60"/>
      <c r="AN111" s="58"/>
      <c r="AO111" s="59"/>
      <c r="AP111" s="59"/>
      <c r="AQ111" s="59"/>
      <c r="AR111" s="60"/>
      <c r="AS111" s="55"/>
      <c r="AT111" s="56"/>
      <c r="AU111" s="56"/>
      <c r="AV111" s="56"/>
      <c r="AW111" s="57"/>
      <c r="BH111" s="24"/>
      <c r="BI111" s="24"/>
      <c r="BJ111" s="24"/>
      <c r="BK111" s="24"/>
      <c r="BL111" s="24"/>
      <c r="BM111" s="24"/>
    </row>
    <row r="112" spans="1:65" s="10" customFormat="1" ht="13.5">
      <c r="A112" s="66">
        <v>99</v>
      </c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5"/>
      <c r="N112" s="65"/>
      <c r="O112" s="65"/>
      <c r="P112" s="65"/>
      <c r="Q112" s="65"/>
      <c r="R112" s="65"/>
      <c r="S112" s="65"/>
      <c r="T112" s="65"/>
      <c r="U112" s="65"/>
      <c r="V112" s="65">
        <f>IF('団体・代表者・個人名'!$K$3&lt;&gt;"",IF(M112&lt;&gt;"",'団体・代表者・個人名'!$K$3,""),"")</f>
      </c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58"/>
      <c r="AJ112" s="59"/>
      <c r="AK112" s="59"/>
      <c r="AL112" s="59"/>
      <c r="AM112" s="60"/>
      <c r="AN112" s="58"/>
      <c r="AO112" s="59"/>
      <c r="AP112" s="59"/>
      <c r="AQ112" s="59"/>
      <c r="AR112" s="60"/>
      <c r="AS112" s="55"/>
      <c r="AT112" s="56"/>
      <c r="AU112" s="56"/>
      <c r="AV112" s="56"/>
      <c r="AW112" s="57"/>
      <c r="BH112" s="24"/>
      <c r="BI112" s="24"/>
      <c r="BJ112" s="24"/>
      <c r="BK112" s="24"/>
      <c r="BL112" s="24"/>
      <c r="BM112" s="24"/>
    </row>
    <row r="113" spans="1:65" s="10" customFormat="1" ht="13.5">
      <c r="A113" s="66">
        <v>100</v>
      </c>
      <c r="B113" s="66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5"/>
      <c r="N113" s="65"/>
      <c r="O113" s="65"/>
      <c r="P113" s="65"/>
      <c r="Q113" s="65"/>
      <c r="R113" s="65"/>
      <c r="S113" s="65"/>
      <c r="T113" s="65"/>
      <c r="U113" s="65"/>
      <c r="V113" s="65">
        <f>IF('団体・代表者・個人名'!$K$3&lt;&gt;"",IF(M113&lt;&gt;"",'団体・代表者・個人名'!$K$3,""),"")</f>
      </c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58"/>
      <c r="AJ113" s="59"/>
      <c r="AK113" s="59"/>
      <c r="AL113" s="59"/>
      <c r="AM113" s="60"/>
      <c r="AN113" s="58"/>
      <c r="AO113" s="59"/>
      <c r="AP113" s="59"/>
      <c r="AQ113" s="59"/>
      <c r="AR113" s="60"/>
      <c r="AS113" s="55"/>
      <c r="AT113" s="56"/>
      <c r="AU113" s="56"/>
      <c r="AV113" s="56"/>
      <c r="AW113" s="57"/>
      <c r="BH113" s="24"/>
      <c r="BI113" s="24"/>
      <c r="BJ113" s="24"/>
      <c r="BK113" s="24"/>
      <c r="BL113" s="24"/>
      <c r="BM113" s="24"/>
    </row>
  </sheetData>
  <sheetProtection sheet="1"/>
  <mergeCells count="817">
    <mergeCell ref="A1:AW1"/>
    <mergeCell ref="A12:B12"/>
    <mergeCell ref="C12:D12"/>
    <mergeCell ref="E12:L12"/>
    <mergeCell ref="M12:U12"/>
    <mergeCell ref="V12:AH12"/>
    <mergeCell ref="AI12:AM12"/>
    <mergeCell ref="AN12:AR12"/>
    <mergeCell ref="AS12:AW12"/>
    <mergeCell ref="A13:B13"/>
    <mergeCell ref="C13:D13"/>
    <mergeCell ref="E13:L13"/>
    <mergeCell ref="M13:U13"/>
    <mergeCell ref="V13:AH13"/>
    <mergeCell ref="AI13:AM13"/>
    <mergeCell ref="AN13:AR13"/>
    <mergeCell ref="AS13:AW13"/>
    <mergeCell ref="A14:B14"/>
    <mergeCell ref="C14:D14"/>
    <mergeCell ref="E14:L14"/>
    <mergeCell ref="M14:U14"/>
    <mergeCell ref="V14:AH14"/>
    <mergeCell ref="AI14:AM14"/>
    <mergeCell ref="AN14:AR14"/>
    <mergeCell ref="AS14:AW14"/>
    <mergeCell ref="A15:B15"/>
    <mergeCell ref="C15:D15"/>
    <mergeCell ref="E15:L15"/>
    <mergeCell ref="M15:U15"/>
    <mergeCell ref="V15:AH15"/>
    <mergeCell ref="AI15:AM15"/>
    <mergeCell ref="AN15:AR15"/>
    <mergeCell ref="AS15:AW15"/>
    <mergeCell ref="A16:B16"/>
    <mergeCell ref="C16:D16"/>
    <mergeCell ref="E16:L16"/>
    <mergeCell ref="M16:U16"/>
    <mergeCell ref="V16:AH16"/>
    <mergeCell ref="AI16:AM16"/>
    <mergeCell ref="AN16:AR16"/>
    <mergeCell ref="AS16:AW16"/>
    <mergeCell ref="A17:B17"/>
    <mergeCell ref="C17:D17"/>
    <mergeCell ref="E17:L17"/>
    <mergeCell ref="M17:U17"/>
    <mergeCell ref="V17:AH17"/>
    <mergeCell ref="AI17:AM17"/>
    <mergeCell ref="AN17:AR17"/>
    <mergeCell ref="AS17:AW17"/>
    <mergeCell ref="A18:B18"/>
    <mergeCell ref="C18:D18"/>
    <mergeCell ref="E18:L18"/>
    <mergeCell ref="M18:U18"/>
    <mergeCell ref="V18:AH18"/>
    <mergeCell ref="AI18:AM18"/>
    <mergeCell ref="AN18:AR18"/>
    <mergeCell ref="AS18:AW18"/>
    <mergeCell ref="A19:B19"/>
    <mergeCell ref="C19:D19"/>
    <mergeCell ref="E19:L19"/>
    <mergeCell ref="M19:U19"/>
    <mergeCell ref="V19:AH19"/>
    <mergeCell ref="AI19:AM19"/>
    <mergeCell ref="AN19:AR19"/>
    <mergeCell ref="AS19:AW19"/>
    <mergeCell ref="A20:B20"/>
    <mergeCell ref="C20:D20"/>
    <mergeCell ref="E20:L20"/>
    <mergeCell ref="M20:U20"/>
    <mergeCell ref="V20:AH20"/>
    <mergeCell ref="AI20:AM20"/>
    <mergeCell ref="AN20:AR20"/>
    <mergeCell ref="AS20:AW20"/>
    <mergeCell ref="A21:B21"/>
    <mergeCell ref="C21:D21"/>
    <mergeCell ref="E21:L21"/>
    <mergeCell ref="M21:U21"/>
    <mergeCell ref="V21:AH21"/>
    <mergeCell ref="AI21:AM21"/>
    <mergeCell ref="AN21:AR21"/>
    <mergeCell ref="AS21:AW21"/>
    <mergeCell ref="A22:B22"/>
    <mergeCell ref="C22:D22"/>
    <mergeCell ref="E22:L22"/>
    <mergeCell ref="M22:U22"/>
    <mergeCell ref="V22:AH22"/>
    <mergeCell ref="AI22:AM22"/>
    <mergeCell ref="AN22:AR22"/>
    <mergeCell ref="AS22:AW22"/>
    <mergeCell ref="A23:B23"/>
    <mergeCell ref="C23:D23"/>
    <mergeCell ref="E23:L23"/>
    <mergeCell ref="M23:U23"/>
    <mergeCell ref="V23:AH23"/>
    <mergeCell ref="AI23:AM23"/>
    <mergeCell ref="AN23:AR23"/>
    <mergeCell ref="AS23:AW23"/>
    <mergeCell ref="A24:B24"/>
    <mergeCell ref="C24:D24"/>
    <mergeCell ref="E24:L24"/>
    <mergeCell ref="M24:U24"/>
    <mergeCell ref="V24:AH24"/>
    <mergeCell ref="AI24:AM24"/>
    <mergeCell ref="AN24:AR24"/>
    <mergeCell ref="AS24:AW24"/>
    <mergeCell ref="A25:B25"/>
    <mergeCell ref="C25:D25"/>
    <mergeCell ref="E25:L25"/>
    <mergeCell ref="M25:U25"/>
    <mergeCell ref="V25:AH25"/>
    <mergeCell ref="AI25:AM25"/>
    <mergeCell ref="AN25:AR25"/>
    <mergeCell ref="AS25:AW25"/>
    <mergeCell ref="A26:B26"/>
    <mergeCell ref="C26:D26"/>
    <mergeCell ref="E26:L26"/>
    <mergeCell ref="M26:U26"/>
    <mergeCell ref="V26:AH26"/>
    <mergeCell ref="AI26:AM26"/>
    <mergeCell ref="AN26:AR26"/>
    <mergeCell ref="AS26:AW26"/>
    <mergeCell ref="A27:B27"/>
    <mergeCell ref="C27:D27"/>
    <mergeCell ref="E27:L27"/>
    <mergeCell ref="M27:U27"/>
    <mergeCell ref="V27:AH27"/>
    <mergeCell ref="AI27:AM27"/>
    <mergeCell ref="AN27:AR27"/>
    <mergeCell ref="AS27:AW27"/>
    <mergeCell ref="A28:B28"/>
    <mergeCell ref="C28:D28"/>
    <mergeCell ref="E28:L28"/>
    <mergeCell ref="M28:U28"/>
    <mergeCell ref="V28:AH28"/>
    <mergeCell ref="AI28:AM28"/>
    <mergeCell ref="AN28:AR28"/>
    <mergeCell ref="AS28:AW28"/>
    <mergeCell ref="A29:B29"/>
    <mergeCell ref="C29:D29"/>
    <mergeCell ref="E29:L29"/>
    <mergeCell ref="M29:U29"/>
    <mergeCell ref="V29:AH29"/>
    <mergeCell ref="AI29:AM29"/>
    <mergeCell ref="AN29:AR29"/>
    <mergeCell ref="AS29:AW29"/>
    <mergeCell ref="A30:B30"/>
    <mergeCell ref="C30:D30"/>
    <mergeCell ref="E30:L30"/>
    <mergeCell ref="M30:U30"/>
    <mergeCell ref="V30:AH30"/>
    <mergeCell ref="AI30:AM30"/>
    <mergeCell ref="AN30:AR30"/>
    <mergeCell ref="AS30:AW30"/>
    <mergeCell ref="A31:B31"/>
    <mergeCell ref="C31:D31"/>
    <mergeCell ref="E31:L31"/>
    <mergeCell ref="M31:U31"/>
    <mergeCell ref="V31:AH31"/>
    <mergeCell ref="AI31:AM31"/>
    <mergeCell ref="AN31:AR31"/>
    <mergeCell ref="AS31:AW31"/>
    <mergeCell ref="A32:B32"/>
    <mergeCell ref="C32:D32"/>
    <mergeCell ref="E32:L32"/>
    <mergeCell ref="M32:U32"/>
    <mergeCell ref="V32:AH32"/>
    <mergeCell ref="AI32:AM32"/>
    <mergeCell ref="AN32:AR32"/>
    <mergeCell ref="AS32:AW32"/>
    <mergeCell ref="A33:B33"/>
    <mergeCell ref="C33:D33"/>
    <mergeCell ref="E33:L33"/>
    <mergeCell ref="M33:U33"/>
    <mergeCell ref="V33:AH33"/>
    <mergeCell ref="AI33:AM33"/>
    <mergeCell ref="AN33:AR33"/>
    <mergeCell ref="AS33:AW33"/>
    <mergeCell ref="A34:B34"/>
    <mergeCell ref="C34:D34"/>
    <mergeCell ref="E34:L34"/>
    <mergeCell ref="M34:U34"/>
    <mergeCell ref="V34:AH34"/>
    <mergeCell ref="AI34:AM34"/>
    <mergeCell ref="AN34:AR34"/>
    <mergeCell ref="AS34:AW34"/>
    <mergeCell ref="A35:B35"/>
    <mergeCell ref="C35:D35"/>
    <mergeCell ref="E35:L35"/>
    <mergeCell ref="M35:U35"/>
    <mergeCell ref="V35:AH35"/>
    <mergeCell ref="AI35:AM35"/>
    <mergeCell ref="AN35:AR35"/>
    <mergeCell ref="AS35:AW35"/>
    <mergeCell ref="A36:B36"/>
    <mergeCell ref="C36:D36"/>
    <mergeCell ref="E36:L36"/>
    <mergeCell ref="M36:U36"/>
    <mergeCell ref="V36:AH36"/>
    <mergeCell ref="AI36:AM36"/>
    <mergeCell ref="AN36:AR36"/>
    <mergeCell ref="AS36:AW36"/>
    <mergeCell ref="A37:B37"/>
    <mergeCell ref="C37:D37"/>
    <mergeCell ref="E37:L37"/>
    <mergeCell ref="M37:U37"/>
    <mergeCell ref="V37:AH37"/>
    <mergeCell ref="AI37:AM37"/>
    <mergeCell ref="AN37:AR37"/>
    <mergeCell ref="AS37:AW37"/>
    <mergeCell ref="A38:B38"/>
    <mergeCell ref="C38:D38"/>
    <mergeCell ref="E38:L38"/>
    <mergeCell ref="M38:U38"/>
    <mergeCell ref="V38:AH38"/>
    <mergeCell ref="AI38:AM38"/>
    <mergeCell ref="AN38:AR38"/>
    <mergeCell ref="AS38:AW38"/>
    <mergeCell ref="A39:B39"/>
    <mergeCell ref="C39:D39"/>
    <mergeCell ref="E39:L39"/>
    <mergeCell ref="M39:U39"/>
    <mergeCell ref="V39:AH39"/>
    <mergeCell ref="AI39:AM39"/>
    <mergeCell ref="AN39:AR39"/>
    <mergeCell ref="AS39:AW39"/>
    <mergeCell ref="A40:B40"/>
    <mergeCell ref="C40:D40"/>
    <mergeCell ref="E40:L40"/>
    <mergeCell ref="M40:U40"/>
    <mergeCell ref="V40:AH40"/>
    <mergeCell ref="AI40:AM40"/>
    <mergeCell ref="AN40:AR40"/>
    <mergeCell ref="AS40:AW40"/>
    <mergeCell ref="A41:B41"/>
    <mergeCell ref="C41:D41"/>
    <mergeCell ref="E41:L41"/>
    <mergeCell ref="M41:U41"/>
    <mergeCell ref="V41:AH41"/>
    <mergeCell ref="AI41:AM41"/>
    <mergeCell ref="AN41:AR41"/>
    <mergeCell ref="AS41:AW41"/>
    <mergeCell ref="A42:B42"/>
    <mergeCell ref="C42:D42"/>
    <mergeCell ref="E42:L42"/>
    <mergeCell ref="M42:U42"/>
    <mergeCell ref="V42:AH42"/>
    <mergeCell ref="AI42:AM42"/>
    <mergeCell ref="AN42:AR42"/>
    <mergeCell ref="AS42:AW42"/>
    <mergeCell ref="A43:B43"/>
    <mergeCell ref="C43:D43"/>
    <mergeCell ref="E43:L43"/>
    <mergeCell ref="M43:U43"/>
    <mergeCell ref="V43:AH43"/>
    <mergeCell ref="AI43:AM43"/>
    <mergeCell ref="AN43:AR43"/>
    <mergeCell ref="AS43:AW43"/>
    <mergeCell ref="A44:B44"/>
    <mergeCell ref="C44:D44"/>
    <mergeCell ref="E44:L44"/>
    <mergeCell ref="M44:U44"/>
    <mergeCell ref="V44:AH44"/>
    <mergeCell ref="AI44:AM44"/>
    <mergeCell ref="AN44:AR44"/>
    <mergeCell ref="AS44:AW44"/>
    <mergeCell ref="A45:B45"/>
    <mergeCell ref="C45:D45"/>
    <mergeCell ref="E45:L45"/>
    <mergeCell ref="M45:U45"/>
    <mergeCell ref="V45:AH45"/>
    <mergeCell ref="AI45:AM45"/>
    <mergeCell ref="AN45:AR45"/>
    <mergeCell ref="AS45:AW45"/>
    <mergeCell ref="A46:B46"/>
    <mergeCell ref="C46:D46"/>
    <mergeCell ref="E46:L46"/>
    <mergeCell ref="M46:U46"/>
    <mergeCell ref="V46:AH46"/>
    <mergeCell ref="AI46:AM46"/>
    <mergeCell ref="AN46:AR46"/>
    <mergeCell ref="AS46:AW46"/>
    <mergeCell ref="A47:B47"/>
    <mergeCell ref="C47:D47"/>
    <mergeCell ref="E47:L47"/>
    <mergeCell ref="M47:U47"/>
    <mergeCell ref="V47:AH47"/>
    <mergeCell ref="AI47:AM47"/>
    <mergeCell ref="AN47:AR47"/>
    <mergeCell ref="AS47:AW47"/>
    <mergeCell ref="A48:B48"/>
    <mergeCell ref="C48:D48"/>
    <mergeCell ref="E48:L48"/>
    <mergeCell ref="M48:U48"/>
    <mergeCell ref="V48:AH48"/>
    <mergeCell ref="AI48:AM48"/>
    <mergeCell ref="AN48:AR48"/>
    <mergeCell ref="AS48:AW48"/>
    <mergeCell ref="A49:B49"/>
    <mergeCell ref="C49:D49"/>
    <mergeCell ref="E49:L49"/>
    <mergeCell ref="M49:U49"/>
    <mergeCell ref="V49:AH49"/>
    <mergeCell ref="AI49:AM49"/>
    <mergeCell ref="AN49:AR49"/>
    <mergeCell ref="AS49:AW49"/>
    <mergeCell ref="A50:B50"/>
    <mergeCell ref="C50:D50"/>
    <mergeCell ref="E50:L50"/>
    <mergeCell ref="M50:U50"/>
    <mergeCell ref="V50:AH50"/>
    <mergeCell ref="AI50:AM50"/>
    <mergeCell ref="AN50:AR50"/>
    <mergeCell ref="AS50:AW50"/>
    <mergeCell ref="A51:B51"/>
    <mergeCell ref="C51:D51"/>
    <mergeCell ref="E51:L51"/>
    <mergeCell ref="M51:U51"/>
    <mergeCell ref="V51:AH51"/>
    <mergeCell ref="AI51:AM51"/>
    <mergeCell ref="AN51:AR51"/>
    <mergeCell ref="AS51:AW51"/>
    <mergeCell ref="A52:B52"/>
    <mergeCell ref="C52:D52"/>
    <mergeCell ref="E52:L52"/>
    <mergeCell ref="M52:U52"/>
    <mergeCell ref="V52:AH52"/>
    <mergeCell ref="AI52:AM52"/>
    <mergeCell ref="AN52:AR52"/>
    <mergeCell ref="AS52:AW52"/>
    <mergeCell ref="A53:B53"/>
    <mergeCell ref="C53:D53"/>
    <mergeCell ref="E53:L53"/>
    <mergeCell ref="M53:U53"/>
    <mergeCell ref="V53:AH53"/>
    <mergeCell ref="AI53:AM53"/>
    <mergeCell ref="AN53:AR53"/>
    <mergeCell ref="AS53:AW53"/>
    <mergeCell ref="A54:B54"/>
    <mergeCell ref="C54:D54"/>
    <mergeCell ref="E54:L54"/>
    <mergeCell ref="M54:U54"/>
    <mergeCell ref="V54:AH54"/>
    <mergeCell ref="AI54:AM54"/>
    <mergeCell ref="AN54:AR54"/>
    <mergeCell ref="AS54:AW54"/>
    <mergeCell ref="A55:B55"/>
    <mergeCell ref="C55:D55"/>
    <mergeCell ref="E55:L55"/>
    <mergeCell ref="M55:U55"/>
    <mergeCell ref="V55:AH55"/>
    <mergeCell ref="AI55:AM55"/>
    <mergeCell ref="AN55:AR55"/>
    <mergeCell ref="AS55:AW55"/>
    <mergeCell ref="A56:B56"/>
    <mergeCell ref="C56:D56"/>
    <mergeCell ref="E56:L56"/>
    <mergeCell ref="M56:U56"/>
    <mergeCell ref="V56:AH56"/>
    <mergeCell ref="AI56:AM56"/>
    <mergeCell ref="AN56:AR56"/>
    <mergeCell ref="AS56:AW56"/>
    <mergeCell ref="A57:B57"/>
    <mergeCell ref="C57:D57"/>
    <mergeCell ref="E57:L57"/>
    <mergeCell ref="M57:U57"/>
    <mergeCell ref="V57:AH57"/>
    <mergeCell ref="AI57:AM57"/>
    <mergeCell ref="AN57:AR57"/>
    <mergeCell ref="AS57:AW57"/>
    <mergeCell ref="A58:B58"/>
    <mergeCell ref="C58:D58"/>
    <mergeCell ref="E58:L58"/>
    <mergeCell ref="M58:U58"/>
    <mergeCell ref="V58:AH58"/>
    <mergeCell ref="AI58:AM58"/>
    <mergeCell ref="AN58:AR58"/>
    <mergeCell ref="AS58:AW58"/>
    <mergeCell ref="A59:B59"/>
    <mergeCell ref="C59:D59"/>
    <mergeCell ref="E59:L59"/>
    <mergeCell ref="M59:U59"/>
    <mergeCell ref="V59:AH59"/>
    <mergeCell ref="AI59:AM59"/>
    <mergeCell ref="AN59:AR59"/>
    <mergeCell ref="AS59:AW59"/>
    <mergeCell ref="A60:B60"/>
    <mergeCell ref="C60:D60"/>
    <mergeCell ref="E60:L60"/>
    <mergeCell ref="M60:U60"/>
    <mergeCell ref="V60:AH60"/>
    <mergeCell ref="AI60:AM60"/>
    <mergeCell ref="AN60:AR60"/>
    <mergeCell ref="AS60:AW60"/>
    <mergeCell ref="A61:B61"/>
    <mergeCell ref="C61:D61"/>
    <mergeCell ref="E61:L61"/>
    <mergeCell ref="M61:U61"/>
    <mergeCell ref="V61:AH61"/>
    <mergeCell ref="AI61:AM61"/>
    <mergeCell ref="AN61:AR61"/>
    <mergeCell ref="AS61:AW61"/>
    <mergeCell ref="A62:B62"/>
    <mergeCell ref="C62:D62"/>
    <mergeCell ref="E62:L62"/>
    <mergeCell ref="M62:U62"/>
    <mergeCell ref="V62:AH62"/>
    <mergeCell ref="AI62:AM62"/>
    <mergeCell ref="AN62:AR62"/>
    <mergeCell ref="AS62:AW62"/>
    <mergeCell ref="A63:B63"/>
    <mergeCell ref="C63:D63"/>
    <mergeCell ref="E63:L63"/>
    <mergeCell ref="M63:U63"/>
    <mergeCell ref="V63:AH63"/>
    <mergeCell ref="AI63:AM63"/>
    <mergeCell ref="AN63:AR63"/>
    <mergeCell ref="AS63:AW63"/>
    <mergeCell ref="A64:B64"/>
    <mergeCell ref="C64:D64"/>
    <mergeCell ref="E64:L64"/>
    <mergeCell ref="M64:U64"/>
    <mergeCell ref="V64:AH64"/>
    <mergeCell ref="AI64:AM64"/>
    <mergeCell ref="AN64:AR64"/>
    <mergeCell ref="AS64:AW64"/>
    <mergeCell ref="A65:B65"/>
    <mergeCell ref="C65:D65"/>
    <mergeCell ref="E65:L65"/>
    <mergeCell ref="M65:U65"/>
    <mergeCell ref="V65:AH65"/>
    <mergeCell ref="AI65:AM65"/>
    <mergeCell ref="AN65:AR65"/>
    <mergeCell ref="AS65:AW65"/>
    <mergeCell ref="A66:B66"/>
    <mergeCell ref="C66:D66"/>
    <mergeCell ref="E66:L66"/>
    <mergeCell ref="M66:U66"/>
    <mergeCell ref="V66:AH66"/>
    <mergeCell ref="AI66:AM66"/>
    <mergeCell ref="AN66:AR66"/>
    <mergeCell ref="AS66:AW66"/>
    <mergeCell ref="A67:B67"/>
    <mergeCell ref="C67:D67"/>
    <mergeCell ref="E67:L67"/>
    <mergeCell ref="M67:U67"/>
    <mergeCell ref="V67:AH67"/>
    <mergeCell ref="AI67:AM67"/>
    <mergeCell ref="AN67:AR67"/>
    <mergeCell ref="AS67:AW67"/>
    <mergeCell ref="A68:B68"/>
    <mergeCell ref="C68:D68"/>
    <mergeCell ref="E68:L68"/>
    <mergeCell ref="M68:U68"/>
    <mergeCell ref="V68:AH68"/>
    <mergeCell ref="AI68:AM68"/>
    <mergeCell ref="AN68:AR68"/>
    <mergeCell ref="AS68:AW68"/>
    <mergeCell ref="A69:B69"/>
    <mergeCell ref="C69:D69"/>
    <mergeCell ref="E69:L69"/>
    <mergeCell ref="M69:U69"/>
    <mergeCell ref="V69:AH69"/>
    <mergeCell ref="AI69:AM69"/>
    <mergeCell ref="AN69:AR69"/>
    <mergeCell ref="AS69:AW69"/>
    <mergeCell ref="A70:B70"/>
    <mergeCell ref="C70:D70"/>
    <mergeCell ref="E70:L70"/>
    <mergeCell ref="M70:U70"/>
    <mergeCell ref="V70:AH70"/>
    <mergeCell ref="AI70:AM70"/>
    <mergeCell ref="AN70:AR70"/>
    <mergeCell ref="AS70:AW70"/>
    <mergeCell ref="A71:B71"/>
    <mergeCell ref="C71:D71"/>
    <mergeCell ref="E71:L71"/>
    <mergeCell ref="M71:U71"/>
    <mergeCell ref="V71:AH71"/>
    <mergeCell ref="AI71:AM71"/>
    <mergeCell ref="AN71:AR71"/>
    <mergeCell ref="AS71:AW71"/>
    <mergeCell ref="A72:B72"/>
    <mergeCell ref="C72:D72"/>
    <mergeCell ref="E72:L72"/>
    <mergeCell ref="M72:U72"/>
    <mergeCell ref="V72:AH72"/>
    <mergeCell ref="AI72:AM72"/>
    <mergeCell ref="AN72:AR72"/>
    <mergeCell ref="AS72:AW72"/>
    <mergeCell ref="A73:B73"/>
    <mergeCell ref="C73:D73"/>
    <mergeCell ref="E73:L73"/>
    <mergeCell ref="M73:U73"/>
    <mergeCell ref="V73:AH73"/>
    <mergeCell ref="AI73:AM73"/>
    <mergeCell ref="AN73:AR73"/>
    <mergeCell ref="AS73:AW73"/>
    <mergeCell ref="A74:B74"/>
    <mergeCell ref="C74:D74"/>
    <mergeCell ref="E74:L74"/>
    <mergeCell ref="M74:U74"/>
    <mergeCell ref="V74:AH74"/>
    <mergeCell ref="AI74:AM74"/>
    <mergeCell ref="AN74:AR74"/>
    <mergeCell ref="AS74:AW74"/>
    <mergeCell ref="A75:B75"/>
    <mergeCell ref="C75:D75"/>
    <mergeCell ref="E75:L75"/>
    <mergeCell ref="M75:U75"/>
    <mergeCell ref="V75:AH75"/>
    <mergeCell ref="AI75:AM75"/>
    <mergeCell ref="AN75:AR75"/>
    <mergeCell ref="AS75:AW75"/>
    <mergeCell ref="A76:B76"/>
    <mergeCell ref="C76:D76"/>
    <mergeCell ref="E76:L76"/>
    <mergeCell ref="M76:U76"/>
    <mergeCell ref="V76:AH76"/>
    <mergeCell ref="AI76:AM76"/>
    <mergeCell ref="AN76:AR76"/>
    <mergeCell ref="AS76:AW76"/>
    <mergeCell ref="A77:B77"/>
    <mergeCell ref="C77:D77"/>
    <mergeCell ref="E77:L77"/>
    <mergeCell ref="M77:U77"/>
    <mergeCell ref="V77:AH77"/>
    <mergeCell ref="AI77:AM77"/>
    <mergeCell ref="AN77:AR77"/>
    <mergeCell ref="AS77:AW77"/>
    <mergeCell ref="A78:B78"/>
    <mergeCell ref="C78:D78"/>
    <mergeCell ref="E78:L78"/>
    <mergeCell ref="M78:U78"/>
    <mergeCell ref="V78:AH78"/>
    <mergeCell ref="AI78:AM78"/>
    <mergeCell ref="AN78:AR78"/>
    <mergeCell ref="AS78:AW78"/>
    <mergeCell ref="A79:B79"/>
    <mergeCell ref="C79:D79"/>
    <mergeCell ref="E79:L79"/>
    <mergeCell ref="M79:U79"/>
    <mergeCell ref="V79:AH79"/>
    <mergeCell ref="AI79:AM79"/>
    <mergeCell ref="AN79:AR79"/>
    <mergeCell ref="AS79:AW79"/>
    <mergeCell ref="A80:B80"/>
    <mergeCell ref="C80:D80"/>
    <mergeCell ref="E80:L80"/>
    <mergeCell ref="M80:U80"/>
    <mergeCell ref="V80:AH80"/>
    <mergeCell ref="AI80:AM80"/>
    <mergeCell ref="AN80:AR80"/>
    <mergeCell ref="AS80:AW80"/>
    <mergeCell ref="A81:B81"/>
    <mergeCell ref="C81:D81"/>
    <mergeCell ref="E81:L81"/>
    <mergeCell ref="M81:U81"/>
    <mergeCell ref="V81:AH81"/>
    <mergeCell ref="AI81:AM81"/>
    <mergeCell ref="AN81:AR81"/>
    <mergeCell ref="AS81:AW81"/>
    <mergeCell ref="A82:B82"/>
    <mergeCell ref="C82:D82"/>
    <mergeCell ref="E82:L82"/>
    <mergeCell ref="M82:U82"/>
    <mergeCell ref="V82:AH82"/>
    <mergeCell ref="AI82:AM82"/>
    <mergeCell ref="AN82:AR82"/>
    <mergeCell ref="AS82:AW82"/>
    <mergeCell ref="A83:B83"/>
    <mergeCell ref="C83:D83"/>
    <mergeCell ref="E83:L83"/>
    <mergeCell ref="M83:U83"/>
    <mergeCell ref="V83:AH83"/>
    <mergeCell ref="AI83:AM83"/>
    <mergeCell ref="AN83:AR83"/>
    <mergeCell ref="AS83:AW83"/>
    <mergeCell ref="A84:B84"/>
    <mergeCell ref="C84:D84"/>
    <mergeCell ref="E84:L84"/>
    <mergeCell ref="M84:U84"/>
    <mergeCell ref="V84:AH84"/>
    <mergeCell ref="AI84:AM84"/>
    <mergeCell ref="AN84:AR84"/>
    <mergeCell ref="AS84:AW84"/>
    <mergeCell ref="A85:B85"/>
    <mergeCell ref="C85:D85"/>
    <mergeCell ref="E85:L85"/>
    <mergeCell ref="M85:U85"/>
    <mergeCell ref="V85:AH85"/>
    <mergeCell ref="AI85:AM85"/>
    <mergeCell ref="AN85:AR85"/>
    <mergeCell ref="AS85:AW85"/>
    <mergeCell ref="A86:B86"/>
    <mergeCell ref="C86:D86"/>
    <mergeCell ref="E86:L86"/>
    <mergeCell ref="M86:U86"/>
    <mergeCell ref="V86:AH86"/>
    <mergeCell ref="AI86:AM86"/>
    <mergeCell ref="AN86:AR86"/>
    <mergeCell ref="AS86:AW86"/>
    <mergeCell ref="A87:B87"/>
    <mergeCell ref="C87:D87"/>
    <mergeCell ref="E87:L87"/>
    <mergeCell ref="M87:U87"/>
    <mergeCell ref="V87:AH87"/>
    <mergeCell ref="AI87:AM87"/>
    <mergeCell ref="AN87:AR87"/>
    <mergeCell ref="AS87:AW87"/>
    <mergeCell ref="A88:B88"/>
    <mergeCell ref="C88:D88"/>
    <mergeCell ref="E88:L88"/>
    <mergeCell ref="M88:U88"/>
    <mergeCell ref="V88:AH88"/>
    <mergeCell ref="AI88:AM88"/>
    <mergeCell ref="AN88:AR88"/>
    <mergeCell ref="AS88:AW88"/>
    <mergeCell ref="A89:B89"/>
    <mergeCell ref="C89:D89"/>
    <mergeCell ref="E89:L89"/>
    <mergeCell ref="M89:U89"/>
    <mergeCell ref="V89:AH89"/>
    <mergeCell ref="AI89:AM89"/>
    <mergeCell ref="AN89:AR89"/>
    <mergeCell ref="AS89:AW89"/>
    <mergeCell ref="A90:B90"/>
    <mergeCell ref="C90:D90"/>
    <mergeCell ref="E90:L90"/>
    <mergeCell ref="M90:U90"/>
    <mergeCell ref="V90:AH90"/>
    <mergeCell ref="AI90:AM90"/>
    <mergeCell ref="AN90:AR90"/>
    <mergeCell ref="AS90:AW90"/>
    <mergeCell ref="A91:B91"/>
    <mergeCell ref="C91:D91"/>
    <mergeCell ref="E91:L91"/>
    <mergeCell ref="M91:U91"/>
    <mergeCell ref="V91:AH91"/>
    <mergeCell ref="AI91:AM91"/>
    <mergeCell ref="AN91:AR91"/>
    <mergeCell ref="AS91:AW91"/>
    <mergeCell ref="A92:B92"/>
    <mergeCell ref="C92:D92"/>
    <mergeCell ref="E92:L92"/>
    <mergeCell ref="M92:U92"/>
    <mergeCell ref="V92:AH92"/>
    <mergeCell ref="AI92:AM92"/>
    <mergeCell ref="AN92:AR92"/>
    <mergeCell ref="AS92:AW92"/>
    <mergeCell ref="A93:B93"/>
    <mergeCell ref="C93:D93"/>
    <mergeCell ref="E93:L93"/>
    <mergeCell ref="M93:U93"/>
    <mergeCell ref="V93:AH93"/>
    <mergeCell ref="AI93:AM93"/>
    <mergeCell ref="AN93:AR93"/>
    <mergeCell ref="AS93:AW93"/>
    <mergeCell ref="A94:B94"/>
    <mergeCell ref="C94:D94"/>
    <mergeCell ref="E94:L94"/>
    <mergeCell ref="M94:U94"/>
    <mergeCell ref="V94:AH94"/>
    <mergeCell ref="AI94:AM94"/>
    <mergeCell ref="AN94:AR94"/>
    <mergeCell ref="AS94:AW94"/>
    <mergeCell ref="A95:B95"/>
    <mergeCell ref="C95:D95"/>
    <mergeCell ref="E95:L95"/>
    <mergeCell ref="M95:U95"/>
    <mergeCell ref="V95:AH95"/>
    <mergeCell ref="AI95:AM95"/>
    <mergeCell ref="AN95:AR95"/>
    <mergeCell ref="AS95:AW95"/>
    <mergeCell ref="A96:B96"/>
    <mergeCell ref="C96:D96"/>
    <mergeCell ref="E96:L96"/>
    <mergeCell ref="M96:U96"/>
    <mergeCell ref="V96:AH96"/>
    <mergeCell ref="AI96:AM96"/>
    <mergeCell ref="AN96:AR96"/>
    <mergeCell ref="AS96:AW96"/>
    <mergeCell ref="A97:B97"/>
    <mergeCell ref="C97:D97"/>
    <mergeCell ref="E97:L97"/>
    <mergeCell ref="M97:U97"/>
    <mergeCell ref="V97:AH97"/>
    <mergeCell ref="AI97:AM97"/>
    <mergeCell ref="AN97:AR97"/>
    <mergeCell ref="AS97:AW97"/>
    <mergeCell ref="A98:B98"/>
    <mergeCell ref="C98:D98"/>
    <mergeCell ref="E98:L98"/>
    <mergeCell ref="M98:U98"/>
    <mergeCell ref="V98:AH98"/>
    <mergeCell ref="AI98:AM98"/>
    <mergeCell ref="AN98:AR98"/>
    <mergeCell ref="AS98:AW98"/>
    <mergeCell ref="A99:B99"/>
    <mergeCell ref="C99:D99"/>
    <mergeCell ref="E99:L99"/>
    <mergeCell ref="M99:U99"/>
    <mergeCell ref="V99:AH99"/>
    <mergeCell ref="AI99:AM99"/>
    <mergeCell ref="AN99:AR99"/>
    <mergeCell ref="AS99:AW99"/>
    <mergeCell ref="A100:B100"/>
    <mergeCell ref="C100:D100"/>
    <mergeCell ref="E100:L100"/>
    <mergeCell ref="M100:U100"/>
    <mergeCell ref="V100:AH100"/>
    <mergeCell ref="AI100:AM100"/>
    <mergeCell ref="AN100:AR100"/>
    <mergeCell ref="AS100:AW100"/>
    <mergeCell ref="A101:B101"/>
    <mergeCell ref="C101:D101"/>
    <mergeCell ref="E101:L101"/>
    <mergeCell ref="M101:U101"/>
    <mergeCell ref="V101:AH101"/>
    <mergeCell ref="AI101:AM101"/>
    <mergeCell ref="AN101:AR101"/>
    <mergeCell ref="AS101:AW101"/>
    <mergeCell ref="A102:B102"/>
    <mergeCell ref="C102:D102"/>
    <mergeCell ref="E102:L102"/>
    <mergeCell ref="M102:U102"/>
    <mergeCell ref="V102:AH102"/>
    <mergeCell ref="AI102:AM102"/>
    <mergeCell ref="AN102:AR102"/>
    <mergeCell ref="AS102:AW102"/>
    <mergeCell ref="A103:B103"/>
    <mergeCell ref="C103:D103"/>
    <mergeCell ref="E103:L103"/>
    <mergeCell ref="M103:U103"/>
    <mergeCell ref="V103:AH103"/>
    <mergeCell ref="AI103:AM103"/>
    <mergeCell ref="AN103:AR103"/>
    <mergeCell ref="AS103:AW103"/>
    <mergeCell ref="A104:B104"/>
    <mergeCell ref="C104:D104"/>
    <mergeCell ref="E104:L104"/>
    <mergeCell ref="M104:U104"/>
    <mergeCell ref="V104:AH104"/>
    <mergeCell ref="AI104:AM104"/>
    <mergeCell ref="AN104:AR104"/>
    <mergeCell ref="AS104:AW104"/>
    <mergeCell ref="A105:B105"/>
    <mergeCell ref="C105:D105"/>
    <mergeCell ref="E105:L105"/>
    <mergeCell ref="M105:U105"/>
    <mergeCell ref="V105:AH105"/>
    <mergeCell ref="AI105:AM105"/>
    <mergeCell ref="AN105:AR105"/>
    <mergeCell ref="AS105:AW105"/>
    <mergeCell ref="A106:B106"/>
    <mergeCell ref="C106:D106"/>
    <mergeCell ref="E106:L106"/>
    <mergeCell ref="M106:U106"/>
    <mergeCell ref="V106:AH106"/>
    <mergeCell ref="AI106:AM106"/>
    <mergeCell ref="AN106:AR106"/>
    <mergeCell ref="AS106:AW106"/>
    <mergeCell ref="A107:B107"/>
    <mergeCell ref="C107:D107"/>
    <mergeCell ref="E107:L107"/>
    <mergeCell ref="M107:U107"/>
    <mergeCell ref="V107:AH107"/>
    <mergeCell ref="AI107:AM107"/>
    <mergeCell ref="AN107:AR107"/>
    <mergeCell ref="AS107:AW107"/>
    <mergeCell ref="A108:B108"/>
    <mergeCell ref="C108:D108"/>
    <mergeCell ref="E108:L108"/>
    <mergeCell ref="M108:U108"/>
    <mergeCell ref="V108:AH108"/>
    <mergeCell ref="AI108:AM108"/>
    <mergeCell ref="AN108:AR108"/>
    <mergeCell ref="AS108:AW108"/>
    <mergeCell ref="A109:B109"/>
    <mergeCell ref="C109:D109"/>
    <mergeCell ref="E109:L109"/>
    <mergeCell ref="M109:U109"/>
    <mergeCell ref="V109:AH109"/>
    <mergeCell ref="AI109:AM109"/>
    <mergeCell ref="AN109:AR109"/>
    <mergeCell ref="AS109:AW109"/>
    <mergeCell ref="A110:B110"/>
    <mergeCell ref="C110:D110"/>
    <mergeCell ref="E110:L110"/>
    <mergeCell ref="M110:U110"/>
    <mergeCell ref="V110:AH110"/>
    <mergeCell ref="AI110:AM110"/>
    <mergeCell ref="AN110:AR110"/>
    <mergeCell ref="AS110:AW110"/>
    <mergeCell ref="A111:B111"/>
    <mergeCell ref="C111:D111"/>
    <mergeCell ref="E111:L111"/>
    <mergeCell ref="M111:U111"/>
    <mergeCell ref="V111:AH111"/>
    <mergeCell ref="AI111:AM111"/>
    <mergeCell ref="AN111:AR111"/>
    <mergeCell ref="AS111:AW111"/>
    <mergeCell ref="A112:B112"/>
    <mergeCell ref="C112:D112"/>
    <mergeCell ref="E112:L112"/>
    <mergeCell ref="M112:U112"/>
    <mergeCell ref="V112:AH112"/>
    <mergeCell ref="AI112:AM112"/>
    <mergeCell ref="AN112:AR112"/>
    <mergeCell ref="AS112:AW112"/>
    <mergeCell ref="AN113:AR113"/>
    <mergeCell ref="AS113:AW113"/>
    <mergeCell ref="A113:B113"/>
    <mergeCell ref="C113:D113"/>
    <mergeCell ref="E113:L113"/>
    <mergeCell ref="M113:U113"/>
    <mergeCell ref="V113:AH113"/>
    <mergeCell ref="AI113:AM113"/>
  </mergeCells>
  <conditionalFormatting sqref="A14:AW113">
    <cfRule type="expression" priority="1" dxfId="0" stopIfTrue="1">
      <formula>AND($C14&lt;&gt;"",AND($E14&lt;&gt;"",ISERROR($C14&amp;$E14=VLOOKUP($C14&amp;$E14,$BM$1:$BM$65536,1,FALSE))))</formula>
    </cfRule>
  </conditionalFormatting>
  <dataValidations count="5">
    <dataValidation type="whole" allowBlank="1" showInputMessage="1" showErrorMessage="1" sqref="AS14:AW113">
      <formula1>1</formula1>
      <formula2>99999</formula2>
    </dataValidation>
    <dataValidation type="list" allowBlank="1" showInputMessage="1" showErrorMessage="1" sqref="AI14:AM113">
      <formula1>$BI$3:$BI$7</formula1>
    </dataValidation>
    <dataValidation type="list" allowBlank="1" showInputMessage="1" showErrorMessage="1" sqref="AN14:AR113">
      <formula1>$BL$3:$BL$18</formula1>
    </dataValidation>
    <dataValidation type="list" allowBlank="1" showInputMessage="1" showErrorMessage="1" sqref="E14:L113">
      <formula1>$BJ$3:$BJ$7</formula1>
    </dataValidation>
    <dataValidation type="list" allowBlank="1" showInputMessage="1" showErrorMessage="1" sqref="C14:D113">
      <formula1>$BH$3:$BH$8</formula1>
    </dataValidation>
  </dataValidations>
  <printOptions/>
  <pageMargins left="0.3937007874015748" right="0.38" top="0.984251968503937" bottom="0.77" header="0.5118110236220472" footer="0.5118110236220472"/>
  <pageSetup horizontalDpi="300" verticalDpi="300" orientation="portrait" paperSize="9" r:id="rId1"/>
  <ignoredErrors>
    <ignoredError sqref="V14:AH1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V41"/>
  <sheetViews>
    <sheetView showGridLines="0" zoomScalePageLayoutView="0" workbookViewId="0" topLeftCell="A1">
      <selection activeCell="A1" sqref="A1:AU1"/>
    </sheetView>
  </sheetViews>
  <sheetFormatPr defaultColWidth="2.125" defaultRowHeight="13.5"/>
  <cols>
    <col min="1" max="2" width="2.125" style="1" customWidth="1"/>
    <col min="3" max="18" width="1.75390625" style="1" customWidth="1"/>
    <col min="19" max="22" width="1.25" style="1" customWidth="1"/>
    <col min="23" max="42" width="2.375" style="1" customWidth="1"/>
    <col min="43" max="47" width="2.125" style="1" customWidth="1"/>
    <col min="48" max="48" width="2.125" style="11" customWidth="1"/>
    <col min="49" max="16384" width="2.125" style="1" customWidth="1"/>
  </cols>
  <sheetData>
    <row r="1" spans="1:47" ht="18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</row>
    <row r="2" spans="1:47" ht="30" customHeight="1">
      <c r="A2" s="87" t="s">
        <v>70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</row>
    <row r="3" spans="1:47" ht="30" customHeight="1" thickBot="1">
      <c r="A3" s="88" t="s">
        <v>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</row>
    <row r="4" spans="1:47" ht="18.75" thickBot="1">
      <c r="A4" s="95" t="s">
        <v>93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7"/>
    </row>
    <row r="5" spans="1:48" ht="13.5">
      <c r="A5" s="98"/>
      <c r="B5" s="99"/>
      <c r="C5" s="92" t="s">
        <v>20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14" t="s">
        <v>21</v>
      </c>
    </row>
    <row r="6" spans="1:47" ht="14.25" thickBot="1">
      <c r="A6" s="100"/>
      <c r="B6" s="90"/>
      <c r="C6" s="126" t="s">
        <v>94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  <c r="S6" s="123" t="s">
        <v>22</v>
      </c>
      <c r="T6" s="123"/>
      <c r="U6" s="123"/>
      <c r="V6" s="124"/>
      <c r="W6" s="90" t="s">
        <v>56</v>
      </c>
      <c r="X6" s="90"/>
      <c r="Y6" s="90"/>
      <c r="Z6" s="90"/>
      <c r="AA6" s="90"/>
      <c r="AB6" s="90" t="s">
        <v>57</v>
      </c>
      <c r="AC6" s="90"/>
      <c r="AD6" s="90"/>
      <c r="AE6" s="90"/>
      <c r="AF6" s="90"/>
      <c r="AG6" s="90" t="s">
        <v>58</v>
      </c>
      <c r="AH6" s="90"/>
      <c r="AI6" s="90"/>
      <c r="AJ6" s="90"/>
      <c r="AK6" s="90"/>
      <c r="AL6" s="90" t="s">
        <v>59</v>
      </c>
      <c r="AM6" s="90"/>
      <c r="AN6" s="90"/>
      <c r="AO6" s="90"/>
      <c r="AP6" s="90"/>
      <c r="AQ6" s="90" t="s">
        <v>48</v>
      </c>
      <c r="AR6" s="90"/>
      <c r="AS6" s="90"/>
      <c r="AT6" s="90"/>
      <c r="AU6" s="91"/>
    </row>
    <row r="7" spans="1:48" ht="13.5">
      <c r="A7" s="135" t="s">
        <v>4</v>
      </c>
      <c r="B7" s="136"/>
      <c r="C7" s="137" t="s">
        <v>19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42" t="s">
        <v>55</v>
      </c>
      <c r="T7" s="142"/>
      <c r="U7" s="142"/>
      <c r="V7" s="143"/>
      <c r="W7" s="125" t="s">
        <v>51</v>
      </c>
      <c r="X7" s="107"/>
      <c r="Y7" s="107"/>
      <c r="Z7" s="107"/>
      <c r="AA7" s="107"/>
      <c r="AB7" s="125" t="s">
        <v>52</v>
      </c>
      <c r="AC7" s="107"/>
      <c r="AD7" s="107"/>
      <c r="AE7" s="107"/>
      <c r="AF7" s="107"/>
      <c r="AG7" s="125" t="s">
        <v>53</v>
      </c>
      <c r="AH7" s="107"/>
      <c r="AI7" s="107"/>
      <c r="AJ7" s="107"/>
      <c r="AK7" s="107"/>
      <c r="AL7" s="125" t="s">
        <v>54</v>
      </c>
      <c r="AM7" s="107"/>
      <c r="AN7" s="107"/>
      <c r="AO7" s="107"/>
      <c r="AP7" s="107"/>
      <c r="AQ7" s="108">
        <v>12345</v>
      </c>
      <c r="AR7" s="108"/>
      <c r="AS7" s="108"/>
      <c r="AT7" s="108"/>
      <c r="AU7" s="109"/>
      <c r="AV7" s="11">
        <f>IF(C7="",IF(C26="",0,1),IF(C26="",1,2))</f>
        <v>2</v>
      </c>
    </row>
    <row r="8" spans="1:48" ht="13.5">
      <c r="A8" s="140">
        <v>1</v>
      </c>
      <c r="B8" s="141"/>
      <c r="C8" s="117">
        <f>IF('団体・代表者・個人名'!$K$3&lt;&gt;"",IF(S8&lt;&gt;"",'団体・代表者・個人名'!$K$3,""),"")</f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9"/>
      <c r="S8" s="120"/>
      <c r="T8" s="121"/>
      <c r="U8" s="121"/>
      <c r="V8" s="122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5"/>
      <c r="AR8" s="105"/>
      <c r="AS8" s="105"/>
      <c r="AT8" s="105"/>
      <c r="AU8" s="106"/>
      <c r="AV8" s="11">
        <f>IF(C8="",IF(C27="",0,1),IF(C27="",1,2))</f>
        <v>0</v>
      </c>
    </row>
    <row r="9" spans="1:48" ht="13.5">
      <c r="A9" s="140">
        <v>2</v>
      </c>
      <c r="B9" s="141"/>
      <c r="C9" s="117">
        <f>IF('団体・代表者・個人名'!$K$3&lt;&gt;"",IF(S9&lt;&gt;"",'団体・代表者・個人名'!$K$3,""),"")</f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9"/>
      <c r="S9" s="120"/>
      <c r="T9" s="121"/>
      <c r="U9" s="121"/>
      <c r="V9" s="122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5"/>
      <c r="AR9" s="105"/>
      <c r="AS9" s="105"/>
      <c r="AT9" s="105"/>
      <c r="AU9" s="106"/>
      <c r="AV9" s="11">
        <f>IF(C9="",IF(C28="",0,1),IF(C28="",1,2))</f>
        <v>0</v>
      </c>
    </row>
    <row r="10" spans="1:48" ht="13.5">
      <c r="A10" s="140">
        <v>3</v>
      </c>
      <c r="B10" s="141"/>
      <c r="C10" s="117">
        <f>IF('団体・代表者・個人名'!$K$3&lt;&gt;"",IF(S10&lt;&gt;"",'団体・代表者・個人名'!$K$3,""),"")</f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  <c r="T10" s="121"/>
      <c r="U10" s="121"/>
      <c r="V10" s="122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5"/>
      <c r="AR10" s="105"/>
      <c r="AS10" s="105"/>
      <c r="AT10" s="105"/>
      <c r="AU10" s="106"/>
      <c r="AV10" s="11">
        <f>IF(C10="",IF(C29="",0,1),IF(C29="",1,2))</f>
        <v>0</v>
      </c>
    </row>
    <row r="11" spans="1:48" ht="13.5">
      <c r="A11" s="140">
        <v>4</v>
      </c>
      <c r="B11" s="141"/>
      <c r="C11" s="117">
        <f>IF('団体・代表者・個人名'!$K$3&lt;&gt;"",IF(S11&lt;&gt;"",'団体・代表者・個人名'!$K$3,""),"")</f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20"/>
      <c r="T11" s="121"/>
      <c r="U11" s="121"/>
      <c r="V11" s="122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5"/>
      <c r="AR11" s="105"/>
      <c r="AS11" s="105"/>
      <c r="AT11" s="105"/>
      <c r="AU11" s="106"/>
      <c r="AV11" s="11">
        <f>IF(C11="",IF(C30="",0,1),IF(C30="",1,2))</f>
        <v>0</v>
      </c>
    </row>
    <row r="12" spans="1:47" ht="13.5">
      <c r="A12" s="140">
        <v>5</v>
      </c>
      <c r="B12" s="141"/>
      <c r="C12" s="117">
        <f>IF('団体・代表者・個人名'!$K$3&lt;&gt;"",IF(S12&lt;&gt;"",'団体・代表者・個人名'!$K$3,""),"")</f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120"/>
      <c r="T12" s="121"/>
      <c r="U12" s="121"/>
      <c r="V12" s="122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5"/>
      <c r="AR12" s="105"/>
      <c r="AS12" s="105"/>
      <c r="AT12" s="105"/>
      <c r="AU12" s="106"/>
    </row>
    <row r="13" spans="1:48" ht="14.25" thickBot="1">
      <c r="A13" s="140">
        <v>6</v>
      </c>
      <c r="B13" s="141"/>
      <c r="C13" s="117">
        <f>IF('団体・代表者・個人名'!$K$3&lt;&gt;"",IF(S13&lt;&gt;"",'団体・代表者・個人名'!$K$3,""),"")</f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9"/>
      <c r="S13" s="146"/>
      <c r="T13" s="147"/>
      <c r="U13" s="147"/>
      <c r="V13" s="148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1"/>
      <c r="AR13" s="111"/>
      <c r="AS13" s="111"/>
      <c r="AT13" s="111"/>
      <c r="AU13" s="112"/>
      <c r="AV13" s="11">
        <f>IF(C13="",IF(C32="",0,1),IF(C32="",1,2))</f>
        <v>0</v>
      </c>
    </row>
    <row r="14" spans="1:47" ht="13.5">
      <c r="A14" s="98"/>
      <c r="B14" s="99"/>
      <c r="C14" s="93" t="s">
        <v>23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4"/>
    </row>
    <row r="15" spans="1:47" ht="14.25" customHeight="1" thickBot="1">
      <c r="A15" s="100"/>
      <c r="B15" s="90"/>
      <c r="C15" s="126" t="s">
        <v>94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/>
      <c r="S15" s="123" t="s">
        <v>22</v>
      </c>
      <c r="T15" s="123"/>
      <c r="U15" s="123"/>
      <c r="V15" s="124"/>
      <c r="W15" s="90" t="s">
        <v>56</v>
      </c>
      <c r="X15" s="90"/>
      <c r="Y15" s="90"/>
      <c r="Z15" s="90"/>
      <c r="AA15" s="90"/>
      <c r="AB15" s="90" t="s">
        <v>57</v>
      </c>
      <c r="AC15" s="90"/>
      <c r="AD15" s="90"/>
      <c r="AE15" s="90"/>
      <c r="AF15" s="90"/>
      <c r="AG15" s="90" t="s">
        <v>58</v>
      </c>
      <c r="AH15" s="90"/>
      <c r="AI15" s="90"/>
      <c r="AJ15" s="90"/>
      <c r="AK15" s="90"/>
      <c r="AL15" s="90" t="s">
        <v>59</v>
      </c>
      <c r="AM15" s="90"/>
      <c r="AN15" s="90"/>
      <c r="AO15" s="90"/>
      <c r="AP15" s="90"/>
      <c r="AQ15" s="90" t="s">
        <v>48</v>
      </c>
      <c r="AR15" s="90"/>
      <c r="AS15" s="90"/>
      <c r="AT15" s="90"/>
      <c r="AU15" s="91"/>
    </row>
    <row r="16" spans="1:47" ht="13.5">
      <c r="A16" s="135" t="s">
        <v>4</v>
      </c>
      <c r="B16" s="136"/>
      <c r="C16" s="137" t="s">
        <v>19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49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8"/>
      <c r="AR16" s="108"/>
      <c r="AS16" s="108"/>
      <c r="AT16" s="108"/>
      <c r="AU16" s="109"/>
    </row>
    <row r="17" spans="1:48" ht="13.5">
      <c r="A17" s="140">
        <v>1</v>
      </c>
      <c r="B17" s="141"/>
      <c r="C17" s="117">
        <f>IF('団体・代表者・個人名'!$K$3&lt;&gt;"",IF(S17&lt;&gt;"",'団体・代表者・個人名'!$K$3,""),"")</f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9"/>
      <c r="S17" s="120"/>
      <c r="T17" s="121"/>
      <c r="U17" s="121"/>
      <c r="V17" s="122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5"/>
      <c r="AR17" s="105"/>
      <c r="AS17" s="105"/>
      <c r="AT17" s="105"/>
      <c r="AU17" s="106"/>
      <c r="AV17" s="11">
        <f>IF(C17="",IF(C36="",0,1),IF(C36="",1,2))</f>
        <v>0</v>
      </c>
    </row>
    <row r="18" spans="1:48" ht="13.5">
      <c r="A18" s="140">
        <v>2</v>
      </c>
      <c r="B18" s="141"/>
      <c r="C18" s="117">
        <f>IF('団体・代表者・個人名'!$K$3&lt;&gt;"",IF(S18&lt;&gt;"",'団体・代表者・個人名'!$K$3,""),"")</f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9"/>
      <c r="S18" s="120"/>
      <c r="T18" s="121"/>
      <c r="U18" s="121"/>
      <c r="V18" s="122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5"/>
      <c r="AR18" s="105"/>
      <c r="AS18" s="105"/>
      <c r="AT18" s="105"/>
      <c r="AU18" s="106"/>
      <c r="AV18" s="11">
        <f>IF(C18="",IF(C37="",0,1),IF(C37="",1,2))</f>
        <v>0</v>
      </c>
    </row>
    <row r="19" spans="1:48" ht="13.5">
      <c r="A19" s="140">
        <v>3</v>
      </c>
      <c r="B19" s="141"/>
      <c r="C19" s="117">
        <f>IF('団体・代表者・個人名'!$K$3&lt;&gt;"",IF(S19&lt;&gt;"",'団体・代表者・個人名'!$K$3,""),"")</f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20"/>
      <c r="T19" s="121"/>
      <c r="U19" s="121"/>
      <c r="V19" s="122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5"/>
      <c r="AR19" s="105"/>
      <c r="AS19" s="105"/>
      <c r="AT19" s="105"/>
      <c r="AU19" s="106"/>
      <c r="AV19" s="11">
        <f>IF(C19="",IF(C38="",0,1),IF(C38="",1,2))</f>
        <v>0</v>
      </c>
    </row>
    <row r="20" spans="1:48" ht="13.5">
      <c r="A20" s="140">
        <v>4</v>
      </c>
      <c r="B20" s="141"/>
      <c r="C20" s="117">
        <f>IF('団体・代表者・個人名'!$K$3&lt;&gt;"",IF(S20&lt;&gt;"",'団体・代表者・個人名'!$K$3,""),"")</f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  <c r="S20" s="120"/>
      <c r="T20" s="121"/>
      <c r="U20" s="121"/>
      <c r="V20" s="122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5"/>
      <c r="AR20" s="105"/>
      <c r="AS20" s="105"/>
      <c r="AT20" s="105"/>
      <c r="AU20" s="106"/>
      <c r="AV20" s="11">
        <f>IF(C20="",IF(C39="",0,1),IF(C39="",1,2))</f>
        <v>0</v>
      </c>
    </row>
    <row r="21" spans="1:47" ht="13.5">
      <c r="A21" s="140">
        <v>5</v>
      </c>
      <c r="B21" s="141"/>
      <c r="C21" s="117">
        <f>IF('団体・代表者・個人名'!$K$3&lt;&gt;"",IF(S21&lt;&gt;"",'団体・代表者・個人名'!$K$3,""),"")</f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9"/>
      <c r="S21" s="120"/>
      <c r="T21" s="121"/>
      <c r="U21" s="121"/>
      <c r="V21" s="122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5"/>
      <c r="AR21" s="105"/>
      <c r="AS21" s="105"/>
      <c r="AT21" s="105"/>
      <c r="AU21" s="106"/>
    </row>
    <row r="22" spans="1:48" ht="14.25" thickBot="1">
      <c r="A22" s="140">
        <v>6</v>
      </c>
      <c r="B22" s="141"/>
      <c r="C22" s="117">
        <f>IF('団体・代表者・個人名'!$K$3&lt;&gt;"",IF(S22&lt;&gt;"",'団体・代表者・個人名'!$K$3,""),"")</f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46"/>
      <c r="T22" s="147"/>
      <c r="U22" s="147"/>
      <c r="V22" s="148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1"/>
      <c r="AR22" s="111"/>
      <c r="AS22" s="111"/>
      <c r="AT22" s="111"/>
      <c r="AU22" s="112"/>
      <c r="AV22" s="11">
        <f>IF(C22="",IF(C41="",0,1),IF(C41="",1,2))</f>
        <v>0</v>
      </c>
    </row>
    <row r="23" spans="1:47" ht="18.75" thickBot="1">
      <c r="A23" s="129" t="s">
        <v>92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1"/>
    </row>
    <row r="24" spans="1:47" ht="13.5">
      <c r="A24" s="138"/>
      <c r="B24" s="139"/>
      <c r="C24" s="132" t="s">
        <v>20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4"/>
    </row>
    <row r="25" spans="1:47" ht="14.25" customHeight="1" thickBot="1">
      <c r="A25" s="100"/>
      <c r="B25" s="90"/>
      <c r="C25" s="126" t="s">
        <v>94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8"/>
      <c r="S25" s="123" t="s">
        <v>22</v>
      </c>
      <c r="T25" s="123"/>
      <c r="U25" s="123"/>
      <c r="V25" s="124"/>
      <c r="W25" s="90" t="s">
        <v>56</v>
      </c>
      <c r="X25" s="90"/>
      <c r="Y25" s="90"/>
      <c r="Z25" s="90"/>
      <c r="AA25" s="90"/>
      <c r="AB25" s="90" t="s">
        <v>57</v>
      </c>
      <c r="AC25" s="90"/>
      <c r="AD25" s="90"/>
      <c r="AE25" s="90"/>
      <c r="AF25" s="90"/>
      <c r="AG25" s="90" t="s">
        <v>58</v>
      </c>
      <c r="AH25" s="90"/>
      <c r="AI25" s="90"/>
      <c r="AJ25" s="90"/>
      <c r="AK25" s="90"/>
      <c r="AL25" s="90" t="s">
        <v>59</v>
      </c>
      <c r="AM25" s="90"/>
      <c r="AN25" s="90"/>
      <c r="AO25" s="90"/>
      <c r="AP25" s="90"/>
      <c r="AQ25" s="90" t="s">
        <v>48</v>
      </c>
      <c r="AR25" s="90"/>
      <c r="AS25" s="90"/>
      <c r="AT25" s="90"/>
      <c r="AU25" s="91"/>
    </row>
    <row r="26" spans="1:47" ht="13.5">
      <c r="A26" s="144" t="s">
        <v>4</v>
      </c>
      <c r="B26" s="145"/>
      <c r="C26" s="142" t="s">
        <v>19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3"/>
      <c r="W26" s="113"/>
      <c r="X26" s="114"/>
      <c r="Y26" s="114"/>
      <c r="Z26" s="114"/>
      <c r="AA26" s="114"/>
      <c r="AB26" s="113"/>
      <c r="AC26" s="114"/>
      <c r="AD26" s="114"/>
      <c r="AE26" s="114"/>
      <c r="AF26" s="114"/>
      <c r="AG26" s="113"/>
      <c r="AH26" s="114"/>
      <c r="AI26" s="114"/>
      <c r="AJ26" s="114"/>
      <c r="AK26" s="114"/>
      <c r="AL26" s="113"/>
      <c r="AM26" s="114"/>
      <c r="AN26" s="114"/>
      <c r="AO26" s="114"/>
      <c r="AP26" s="114"/>
      <c r="AQ26" s="115"/>
      <c r="AR26" s="115"/>
      <c r="AS26" s="115"/>
      <c r="AT26" s="115"/>
      <c r="AU26" s="116"/>
    </row>
    <row r="27" spans="1:47" ht="13.5">
      <c r="A27" s="140">
        <v>1</v>
      </c>
      <c r="B27" s="141"/>
      <c r="C27" s="117">
        <f>IF('団体・代表者・個人名'!$K$3&lt;&gt;"",IF(S27&lt;&gt;"",'団体・代表者・個人名'!$K$3,""),"")</f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9"/>
      <c r="S27" s="120"/>
      <c r="T27" s="121"/>
      <c r="U27" s="121"/>
      <c r="V27" s="122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6"/>
    </row>
    <row r="28" spans="1:47" ht="13.5">
      <c r="A28" s="140">
        <v>2</v>
      </c>
      <c r="B28" s="141"/>
      <c r="C28" s="117">
        <f>IF('団体・代表者・個人名'!$K$3&lt;&gt;"",IF(S28&lt;&gt;"",'団体・代表者・個人名'!$K$3,""),"")</f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20"/>
      <c r="T28" s="121"/>
      <c r="U28" s="121"/>
      <c r="V28" s="122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6"/>
    </row>
    <row r="29" spans="1:47" ht="13.5">
      <c r="A29" s="140">
        <v>3</v>
      </c>
      <c r="B29" s="141"/>
      <c r="C29" s="117">
        <f>IF('団体・代表者・個人名'!$K$3&lt;&gt;"",IF(S29&lt;&gt;"",'団体・代表者・個人名'!$K$3,""),"")</f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9"/>
      <c r="S29" s="120"/>
      <c r="T29" s="121"/>
      <c r="U29" s="121"/>
      <c r="V29" s="122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5"/>
      <c r="AR29" s="105"/>
      <c r="AS29" s="105"/>
      <c r="AT29" s="105"/>
      <c r="AU29" s="106"/>
    </row>
    <row r="30" spans="1:47" ht="13.5">
      <c r="A30" s="140">
        <v>4</v>
      </c>
      <c r="B30" s="141"/>
      <c r="C30" s="117">
        <f>IF('団体・代表者・個人名'!$K$3&lt;&gt;"",IF(S30&lt;&gt;"",'団体・代表者・個人名'!$K$3,""),"")</f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9"/>
      <c r="S30" s="120"/>
      <c r="T30" s="121"/>
      <c r="U30" s="121"/>
      <c r="V30" s="122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5"/>
      <c r="AR30" s="105"/>
      <c r="AS30" s="105"/>
      <c r="AT30" s="105"/>
      <c r="AU30" s="106"/>
    </row>
    <row r="31" spans="1:47" ht="13.5">
      <c r="A31" s="140">
        <v>5</v>
      </c>
      <c r="B31" s="141"/>
      <c r="C31" s="117">
        <f>IF('団体・代表者・個人名'!$K$3&lt;&gt;"",IF(S31&lt;&gt;"",'団体・代表者・個人名'!$K$3,""),"")</f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9"/>
      <c r="S31" s="120"/>
      <c r="T31" s="121"/>
      <c r="U31" s="121"/>
      <c r="V31" s="122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5"/>
      <c r="AR31" s="105"/>
      <c r="AS31" s="105"/>
      <c r="AT31" s="105"/>
      <c r="AU31" s="106"/>
    </row>
    <row r="32" spans="1:47" ht="14.25" thickBot="1">
      <c r="A32" s="140">
        <v>6</v>
      </c>
      <c r="B32" s="141"/>
      <c r="C32" s="117">
        <f>IF('団体・代表者・個人名'!$K$3&lt;&gt;"",IF(S32&lt;&gt;"",'団体・代表者・個人名'!$K$3,""),"")</f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9"/>
      <c r="S32" s="146"/>
      <c r="T32" s="147"/>
      <c r="U32" s="147"/>
      <c r="V32" s="148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1"/>
      <c r="AR32" s="111"/>
      <c r="AS32" s="111"/>
      <c r="AT32" s="111"/>
      <c r="AU32" s="112"/>
    </row>
    <row r="33" spans="1:47" ht="13.5">
      <c r="A33" s="98"/>
      <c r="B33" s="99"/>
      <c r="C33" s="92" t="s">
        <v>24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4"/>
    </row>
    <row r="34" spans="1:47" ht="14.25" customHeight="1" thickBot="1">
      <c r="A34" s="100"/>
      <c r="B34" s="90"/>
      <c r="C34" s="126" t="s">
        <v>94</v>
      </c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8"/>
      <c r="S34" s="123" t="s">
        <v>22</v>
      </c>
      <c r="T34" s="123"/>
      <c r="U34" s="123"/>
      <c r="V34" s="124"/>
      <c r="W34" s="90" t="s">
        <v>56</v>
      </c>
      <c r="X34" s="90"/>
      <c r="Y34" s="90"/>
      <c r="Z34" s="90"/>
      <c r="AA34" s="90"/>
      <c r="AB34" s="90" t="s">
        <v>57</v>
      </c>
      <c r="AC34" s="90"/>
      <c r="AD34" s="90"/>
      <c r="AE34" s="90"/>
      <c r="AF34" s="90"/>
      <c r="AG34" s="90" t="s">
        <v>58</v>
      </c>
      <c r="AH34" s="90"/>
      <c r="AI34" s="90"/>
      <c r="AJ34" s="90"/>
      <c r="AK34" s="90"/>
      <c r="AL34" s="90" t="s">
        <v>59</v>
      </c>
      <c r="AM34" s="90"/>
      <c r="AN34" s="90"/>
      <c r="AO34" s="90"/>
      <c r="AP34" s="90"/>
      <c r="AQ34" s="90" t="s">
        <v>48</v>
      </c>
      <c r="AR34" s="90"/>
      <c r="AS34" s="90"/>
      <c r="AT34" s="90"/>
      <c r="AU34" s="91"/>
    </row>
    <row r="35" spans="1:47" ht="13.5">
      <c r="A35" s="135" t="s">
        <v>4</v>
      </c>
      <c r="B35" s="136"/>
      <c r="C35" s="137" t="s">
        <v>19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49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8"/>
      <c r="AR35" s="108"/>
      <c r="AS35" s="108"/>
      <c r="AT35" s="108"/>
      <c r="AU35" s="109"/>
    </row>
    <row r="36" spans="1:47" ht="13.5">
      <c r="A36" s="140">
        <v>1</v>
      </c>
      <c r="B36" s="141"/>
      <c r="C36" s="117">
        <f>IF('団体・代表者・個人名'!$K$3&lt;&gt;"",IF(S36&lt;&gt;"",'団体・代表者・個人名'!$K$3,""),"")</f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9"/>
      <c r="S36" s="120"/>
      <c r="T36" s="121"/>
      <c r="U36" s="121"/>
      <c r="V36" s="122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5"/>
      <c r="AR36" s="105"/>
      <c r="AS36" s="105"/>
      <c r="AT36" s="105"/>
      <c r="AU36" s="106"/>
    </row>
    <row r="37" spans="1:47" ht="13.5">
      <c r="A37" s="140">
        <v>2</v>
      </c>
      <c r="B37" s="141"/>
      <c r="C37" s="117">
        <f>IF('団体・代表者・個人名'!$K$3&lt;&gt;"",IF(S37&lt;&gt;"",'団体・代表者・個人名'!$K$3,""),"")</f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9"/>
      <c r="S37" s="120"/>
      <c r="T37" s="121"/>
      <c r="U37" s="121"/>
      <c r="V37" s="122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5"/>
      <c r="AR37" s="105"/>
      <c r="AS37" s="105"/>
      <c r="AT37" s="105"/>
      <c r="AU37" s="106"/>
    </row>
    <row r="38" spans="1:47" ht="13.5">
      <c r="A38" s="140">
        <v>3</v>
      </c>
      <c r="B38" s="141"/>
      <c r="C38" s="117">
        <f>IF('団体・代表者・個人名'!$K$3&lt;&gt;"",IF(S38&lt;&gt;"",'団体・代表者・個人名'!$K$3,""),"")</f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9"/>
      <c r="S38" s="120"/>
      <c r="T38" s="121"/>
      <c r="U38" s="121"/>
      <c r="V38" s="122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5"/>
      <c r="AR38" s="105"/>
      <c r="AS38" s="105"/>
      <c r="AT38" s="105"/>
      <c r="AU38" s="106"/>
    </row>
    <row r="39" spans="1:47" ht="13.5">
      <c r="A39" s="140">
        <v>4</v>
      </c>
      <c r="B39" s="141"/>
      <c r="C39" s="117">
        <f>IF('団体・代表者・個人名'!$K$3&lt;&gt;"",IF(S39&lt;&gt;"",'団体・代表者・個人名'!$K$3,""),"")</f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  <c r="S39" s="120"/>
      <c r="T39" s="121"/>
      <c r="U39" s="121"/>
      <c r="V39" s="122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5"/>
      <c r="AR39" s="105"/>
      <c r="AS39" s="105"/>
      <c r="AT39" s="105"/>
      <c r="AU39" s="106"/>
    </row>
    <row r="40" spans="1:47" ht="13.5">
      <c r="A40" s="140">
        <v>5</v>
      </c>
      <c r="B40" s="141"/>
      <c r="C40" s="117">
        <f>IF('団体・代表者・個人名'!$K$3&lt;&gt;"",IF(S40&lt;&gt;"",'団体・代表者・個人名'!$K$3,""),"")</f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120"/>
      <c r="T40" s="121"/>
      <c r="U40" s="121"/>
      <c r="V40" s="122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5"/>
      <c r="AR40" s="105"/>
      <c r="AS40" s="105"/>
      <c r="AT40" s="105"/>
      <c r="AU40" s="106"/>
    </row>
    <row r="41" spans="1:47" ht="14.25" thickBot="1">
      <c r="A41" s="150">
        <v>6</v>
      </c>
      <c r="B41" s="151"/>
      <c r="C41" s="152">
        <f>IF('団体・代表者・個人名'!$K$3&lt;&gt;"",IF(S41&lt;&gt;"",'団体・代表者・個人名'!$K$3,""),"")</f>
      </c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4"/>
      <c r="S41" s="155"/>
      <c r="T41" s="156"/>
      <c r="U41" s="156"/>
      <c r="V41" s="157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2"/>
      <c r="AR41" s="102"/>
      <c r="AS41" s="102"/>
      <c r="AT41" s="102"/>
      <c r="AU41" s="103"/>
    </row>
  </sheetData>
  <sheetProtection sheet="1"/>
  <mergeCells count="265">
    <mergeCell ref="C41:R41"/>
    <mergeCell ref="S41:V41"/>
    <mergeCell ref="A39:B39"/>
    <mergeCell ref="C39:R39"/>
    <mergeCell ref="S39:V39"/>
    <mergeCell ref="S37:V37"/>
    <mergeCell ref="A38:B38"/>
    <mergeCell ref="C38:R38"/>
    <mergeCell ref="S38:V38"/>
    <mergeCell ref="A40:B40"/>
    <mergeCell ref="A41:B41"/>
    <mergeCell ref="A33:B34"/>
    <mergeCell ref="C37:R37"/>
    <mergeCell ref="A37:B37"/>
    <mergeCell ref="C30:R30"/>
    <mergeCell ref="A32:B32"/>
    <mergeCell ref="C32:R32"/>
    <mergeCell ref="A31:B31"/>
    <mergeCell ref="C31:R31"/>
    <mergeCell ref="A35:B35"/>
    <mergeCell ref="S35:V35"/>
    <mergeCell ref="S36:V36"/>
    <mergeCell ref="C35:R35"/>
    <mergeCell ref="A36:B36"/>
    <mergeCell ref="S32:V32"/>
    <mergeCell ref="S30:V30"/>
    <mergeCell ref="S31:V31"/>
    <mergeCell ref="C34:R34"/>
    <mergeCell ref="C36:R36"/>
    <mergeCell ref="A30:B30"/>
    <mergeCell ref="S19:V19"/>
    <mergeCell ref="S20:V20"/>
    <mergeCell ref="S16:V16"/>
    <mergeCell ref="S12:V12"/>
    <mergeCell ref="S13:V13"/>
    <mergeCell ref="S21:V21"/>
    <mergeCell ref="S6:V6"/>
    <mergeCell ref="S7:V7"/>
    <mergeCell ref="S8:V8"/>
    <mergeCell ref="S9:V9"/>
    <mergeCell ref="A26:B26"/>
    <mergeCell ref="A28:B28"/>
    <mergeCell ref="S22:V22"/>
    <mergeCell ref="S18:V18"/>
    <mergeCell ref="S17:V17"/>
    <mergeCell ref="A22:B22"/>
    <mergeCell ref="A29:B29"/>
    <mergeCell ref="C26:R26"/>
    <mergeCell ref="S26:V26"/>
    <mergeCell ref="A27:B27"/>
    <mergeCell ref="C27:R27"/>
    <mergeCell ref="S27:V27"/>
    <mergeCell ref="C28:R28"/>
    <mergeCell ref="S28:V28"/>
    <mergeCell ref="C29:R29"/>
    <mergeCell ref="S29:V29"/>
    <mergeCell ref="C22:R22"/>
    <mergeCell ref="C21:R21"/>
    <mergeCell ref="C25:R25"/>
    <mergeCell ref="A19:B19"/>
    <mergeCell ref="C19:R19"/>
    <mergeCell ref="A20:B20"/>
    <mergeCell ref="C20:R20"/>
    <mergeCell ref="A21:B21"/>
    <mergeCell ref="A11:B11"/>
    <mergeCell ref="C12:R12"/>
    <mergeCell ref="C18:R18"/>
    <mergeCell ref="C17:R17"/>
    <mergeCell ref="C16:R16"/>
    <mergeCell ref="A17:B17"/>
    <mergeCell ref="A18:B18"/>
    <mergeCell ref="A12:B12"/>
    <mergeCell ref="A13:B13"/>
    <mergeCell ref="A16:B16"/>
    <mergeCell ref="C6:R6"/>
    <mergeCell ref="A7:B7"/>
    <mergeCell ref="C7:R7"/>
    <mergeCell ref="A24:B25"/>
    <mergeCell ref="C8:R8"/>
    <mergeCell ref="C9:R9"/>
    <mergeCell ref="A8:B8"/>
    <mergeCell ref="A9:B9"/>
    <mergeCell ref="C11:R11"/>
    <mergeCell ref="A10:B10"/>
    <mergeCell ref="A14:B15"/>
    <mergeCell ref="S34:V34"/>
    <mergeCell ref="C10:R10"/>
    <mergeCell ref="S15:V15"/>
    <mergeCell ref="C15:R15"/>
    <mergeCell ref="C33:AU33"/>
    <mergeCell ref="A23:AU23"/>
    <mergeCell ref="C24:AU24"/>
    <mergeCell ref="C14:AU14"/>
    <mergeCell ref="W10:AA10"/>
    <mergeCell ref="AQ40:AU40"/>
    <mergeCell ref="C13:R13"/>
    <mergeCell ref="S25:V25"/>
    <mergeCell ref="S10:V10"/>
    <mergeCell ref="S11:V11"/>
    <mergeCell ref="W7:AA7"/>
    <mergeCell ref="AB7:AF7"/>
    <mergeCell ref="AG7:AK7"/>
    <mergeCell ref="AL7:AP7"/>
    <mergeCell ref="AQ7:AU7"/>
    <mergeCell ref="AL8:AP8"/>
    <mergeCell ref="AQ8:AU8"/>
    <mergeCell ref="W9:AA9"/>
    <mergeCell ref="AB9:AF9"/>
    <mergeCell ref="AG9:AK9"/>
    <mergeCell ref="AL9:AP9"/>
    <mergeCell ref="AQ9:AU9"/>
    <mergeCell ref="W8:AA8"/>
    <mergeCell ref="AB8:AF8"/>
    <mergeCell ref="AG8:AK8"/>
    <mergeCell ref="AB10:AF10"/>
    <mergeCell ref="AG10:AK10"/>
    <mergeCell ref="AL10:AP10"/>
    <mergeCell ref="AQ10:AU10"/>
    <mergeCell ref="W11:AA11"/>
    <mergeCell ref="AB11:AF11"/>
    <mergeCell ref="AG11:AK11"/>
    <mergeCell ref="AL11:AP11"/>
    <mergeCell ref="AQ11:AU11"/>
    <mergeCell ref="W12:AA12"/>
    <mergeCell ref="AB12:AF12"/>
    <mergeCell ref="AG12:AK12"/>
    <mergeCell ref="AL12:AP12"/>
    <mergeCell ref="AQ12:AU12"/>
    <mergeCell ref="W13:AA13"/>
    <mergeCell ref="AB13:AF13"/>
    <mergeCell ref="AG13:AK13"/>
    <mergeCell ref="AL13:AP13"/>
    <mergeCell ref="AQ13:AU13"/>
    <mergeCell ref="C40:R40"/>
    <mergeCell ref="S40:V40"/>
    <mergeCell ref="W40:AA40"/>
    <mergeCell ref="AB40:AF40"/>
    <mergeCell ref="AG40:AK40"/>
    <mergeCell ref="AL40:AP40"/>
    <mergeCell ref="W15:AA15"/>
    <mergeCell ref="AB15:AF15"/>
    <mergeCell ref="AG15:AK15"/>
    <mergeCell ref="AL15:AP15"/>
    <mergeCell ref="AQ15:AU15"/>
    <mergeCell ref="W16:AA16"/>
    <mergeCell ref="AB16:AF16"/>
    <mergeCell ref="AG16:AK16"/>
    <mergeCell ref="AL16:AP16"/>
    <mergeCell ref="AQ16:AU16"/>
    <mergeCell ref="W17:AA17"/>
    <mergeCell ref="AB17:AF17"/>
    <mergeCell ref="AG17:AK17"/>
    <mergeCell ref="AL17:AP17"/>
    <mergeCell ref="AQ17:AU17"/>
    <mergeCell ref="W18:AA18"/>
    <mergeCell ref="AB18:AF18"/>
    <mergeCell ref="AG18:AK18"/>
    <mergeCell ref="AL18:AP18"/>
    <mergeCell ref="AQ18:AU18"/>
    <mergeCell ref="W19:AA19"/>
    <mergeCell ref="AB19:AF19"/>
    <mergeCell ref="AG19:AK19"/>
    <mergeCell ref="AL19:AP19"/>
    <mergeCell ref="AQ19:AU19"/>
    <mergeCell ref="W20:AA20"/>
    <mergeCell ref="AB20:AF20"/>
    <mergeCell ref="AG20:AK20"/>
    <mergeCell ref="AL20:AP20"/>
    <mergeCell ref="AQ20:AU20"/>
    <mergeCell ref="W21:AA21"/>
    <mergeCell ref="AB21:AF21"/>
    <mergeCell ref="AG21:AK21"/>
    <mergeCell ref="AL21:AP21"/>
    <mergeCell ref="AQ21:AU21"/>
    <mergeCell ref="W22:AA22"/>
    <mergeCell ref="AB22:AF22"/>
    <mergeCell ref="AG22:AK22"/>
    <mergeCell ref="AL22:AP22"/>
    <mergeCell ref="AQ22:AU22"/>
    <mergeCell ref="W25:AA25"/>
    <mergeCell ref="AB25:AF25"/>
    <mergeCell ref="AG25:AK25"/>
    <mergeCell ref="AL25:AP25"/>
    <mergeCell ref="AQ25:AU25"/>
    <mergeCell ref="W26:AA26"/>
    <mergeCell ref="AB26:AF26"/>
    <mergeCell ref="AG26:AK26"/>
    <mergeCell ref="AL26:AP26"/>
    <mergeCell ref="AQ26:AU26"/>
    <mergeCell ref="W27:AA27"/>
    <mergeCell ref="AB27:AF27"/>
    <mergeCell ref="AG27:AK27"/>
    <mergeCell ref="AL27:AP27"/>
    <mergeCell ref="AQ27:AU27"/>
    <mergeCell ref="W28:AA28"/>
    <mergeCell ref="AB28:AF28"/>
    <mergeCell ref="AG28:AK28"/>
    <mergeCell ref="AL28:AP28"/>
    <mergeCell ref="AQ28:AU28"/>
    <mergeCell ref="W29:AA29"/>
    <mergeCell ref="AB29:AF29"/>
    <mergeCell ref="AG29:AK29"/>
    <mergeCell ref="AL29:AP29"/>
    <mergeCell ref="AQ29:AU29"/>
    <mergeCell ref="W30:AA30"/>
    <mergeCell ref="AB30:AF30"/>
    <mergeCell ref="AG30:AK30"/>
    <mergeCell ref="AL30:AP30"/>
    <mergeCell ref="AQ30:AU30"/>
    <mergeCell ref="W31:AA31"/>
    <mergeCell ref="AB31:AF31"/>
    <mergeCell ref="AG31:AK31"/>
    <mergeCell ref="AL31:AP31"/>
    <mergeCell ref="AQ31:AU31"/>
    <mergeCell ref="W32:AA32"/>
    <mergeCell ref="AB32:AF32"/>
    <mergeCell ref="AG32:AK32"/>
    <mergeCell ref="AL32:AP32"/>
    <mergeCell ref="AQ32:AU32"/>
    <mergeCell ref="W34:AA34"/>
    <mergeCell ref="AB34:AF34"/>
    <mergeCell ref="AG34:AK34"/>
    <mergeCell ref="AL34:AP34"/>
    <mergeCell ref="AQ34:AU34"/>
    <mergeCell ref="W35:AA35"/>
    <mergeCell ref="AB35:AF35"/>
    <mergeCell ref="AG35:AK35"/>
    <mergeCell ref="AL35:AP35"/>
    <mergeCell ref="AQ35:AU35"/>
    <mergeCell ref="W36:AA36"/>
    <mergeCell ref="AB36:AF36"/>
    <mergeCell ref="AG36:AK36"/>
    <mergeCell ref="AL36:AP36"/>
    <mergeCell ref="AQ36:AU36"/>
    <mergeCell ref="W37:AA37"/>
    <mergeCell ref="AB37:AF37"/>
    <mergeCell ref="AG37:AK37"/>
    <mergeCell ref="AL37:AP37"/>
    <mergeCell ref="AQ37:AU37"/>
    <mergeCell ref="AQ38:AU38"/>
    <mergeCell ref="W39:AA39"/>
    <mergeCell ref="AB39:AF39"/>
    <mergeCell ref="AG39:AK39"/>
    <mergeCell ref="AL39:AP39"/>
    <mergeCell ref="AQ39:AU39"/>
    <mergeCell ref="A5:B6"/>
    <mergeCell ref="W41:AA41"/>
    <mergeCell ref="AB41:AF41"/>
    <mergeCell ref="AG41:AK41"/>
    <mergeCell ref="AL41:AP41"/>
    <mergeCell ref="AQ41:AU41"/>
    <mergeCell ref="W38:AA38"/>
    <mergeCell ref="AB38:AF38"/>
    <mergeCell ref="AG38:AK38"/>
    <mergeCell ref="AL38:AP38"/>
    <mergeCell ref="A2:AU2"/>
    <mergeCell ref="A3:AU3"/>
    <mergeCell ref="A1:AU1"/>
    <mergeCell ref="AL6:AP6"/>
    <mergeCell ref="AQ6:AU6"/>
    <mergeCell ref="C5:AU5"/>
    <mergeCell ref="A4:AU4"/>
    <mergeCell ref="W6:AA6"/>
    <mergeCell ref="AB6:AF6"/>
    <mergeCell ref="AG6:AK6"/>
  </mergeCells>
  <dataValidations count="2">
    <dataValidation type="whole" allowBlank="1" showInputMessage="1" showErrorMessage="1" sqref="AQ8:AU13 AQ27:AU32 AQ17:AU22 AQ36:AU41">
      <formula1>1</formula1>
      <formula2>99999</formula2>
    </dataValidation>
    <dataValidation type="list" allowBlank="1" showInputMessage="1" showErrorMessage="1" sqref="S8:V13 S36:V41 S27:V32 S17:V22">
      <formula1>"Ａ,Ｂ,中,高,一"</formula1>
    </dataValidation>
  </dataValidations>
  <printOptions/>
  <pageMargins left="0.3937007874015748" right="0.3937007874015748" top="0.984251968503937" bottom="0.5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BusinessNet</dc:creator>
  <cp:keywords/>
  <dc:description/>
  <cp:lastModifiedBy>Norihiro Yamamoto</cp:lastModifiedBy>
  <cp:lastPrinted>2018-02-28T14:41:22Z</cp:lastPrinted>
  <dcterms:created xsi:type="dcterms:W3CDTF">2003-09-09T23:27:22Z</dcterms:created>
  <dcterms:modified xsi:type="dcterms:W3CDTF">2022-01-19T07:29:04Z</dcterms:modified>
  <cp:category/>
  <cp:version/>
  <cp:contentType/>
  <cp:contentStatus/>
</cp:coreProperties>
</file>